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dmin\Public Services Reform Act\2025-26\For Publication\"/>
    </mc:Choice>
  </mc:AlternateContent>
  <xr:revisionPtr revIDLastSave="0" documentId="13_ncr:1_{D0594850-C1BA-4388-B546-AC7F849D7A83}" xr6:coauthVersionLast="47" xr6:coauthVersionMax="47" xr10:uidLastSave="{00000000-0000-0000-0000-000000000000}"/>
  <bookViews>
    <workbookView xWindow="28680" yWindow="-120" windowWidth="29040" windowHeight="15720" xr2:uid="{DD9FCECB-7254-4193-8DE5-B8C1BE9CE946}"/>
  </bookViews>
  <sheets>
    <sheet name="External Consultancy" sheetId="1" r:id="rId1"/>
    <sheet name="Overseas Travel" sheetId="2" r:id="rId2"/>
    <sheet name="Hospitality" sheetId="3" r:id="rId3"/>
    <sheet name="Public relations" sheetId="4" r:id="rId4"/>
    <sheet name="Payments over £25k" sheetId="5" r:id="rId5"/>
  </sheets>
  <definedNames>
    <definedName name="_xlnm._FilterDatabase" localSheetId="4" hidden="1">'Payments over £25k'!$A$318:$C$392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4" l="1"/>
  <c r="B11" i="1" l="1"/>
</calcChain>
</file>

<file path=xl/sharedStrings.xml><?xml version="1.0" encoding="utf-8"?>
<sst xmlns="http://schemas.openxmlformats.org/spreadsheetml/2006/main" count="754" uniqueCount="158">
  <si>
    <t>Public Services Reform Scotland) Act 2010</t>
  </si>
  <si>
    <t xml:space="preserve">NHS Western Isles - Consultancy Fees </t>
  </si>
  <si>
    <t>Financial Year 2025/26 (1st April 2025 - 31st March 2026)</t>
  </si>
  <si>
    <t>Supplier</t>
  </si>
  <si>
    <t>Amount</t>
  </si>
  <si>
    <t>Description</t>
  </si>
  <si>
    <t>AUDIT SCOTLAND</t>
  </si>
  <si>
    <t>AZETS</t>
  </si>
  <si>
    <t>CACI LIMITED</t>
  </si>
  <si>
    <t>Finance Systems</t>
  </si>
  <si>
    <t>LIAISON VAT CONSULTANCY LTD</t>
  </si>
  <si>
    <t>NHS Western Isles Overseas Travel</t>
  </si>
  <si>
    <t>Overseas Travel</t>
  </si>
  <si>
    <t>Overseas Travel 25/26</t>
  </si>
  <si>
    <t>Public Services Reform (Scotland) Act 2010</t>
  </si>
  <si>
    <t>NHS Western Isles Hospitality Charges</t>
  </si>
  <si>
    <t>Hospitality Charges</t>
  </si>
  <si>
    <t>Hospitality Charges 25/26</t>
  </si>
  <si>
    <t>NHS Western Isles Public Relations</t>
  </si>
  <si>
    <t>Public Relations</t>
  </si>
  <si>
    <t>Staffing</t>
  </si>
  <si>
    <t>Service Promotion</t>
  </si>
  <si>
    <t>NHS Western Isles - Payments over £25k</t>
  </si>
  <si>
    <t>Financial Year 2025/26 (1st April 2025 - 31st August 2026)</t>
  </si>
  <si>
    <t>Golden Jubilee National Hospital</t>
  </si>
  <si>
    <t>Service Provision</t>
  </si>
  <si>
    <t>Nhs Greater Glasgow And Clyde</t>
  </si>
  <si>
    <t>Nhs Grampian</t>
  </si>
  <si>
    <t>Nhs Orkney</t>
  </si>
  <si>
    <t>Nhs Highland</t>
  </si>
  <si>
    <t>Software service Contract</t>
  </si>
  <si>
    <t>Bergmann Direct Ltd</t>
  </si>
  <si>
    <t>Non-Medical Equipment</t>
  </si>
  <si>
    <t>Western Isles Islands Council</t>
  </si>
  <si>
    <t>Philips Healthcare</t>
  </si>
  <si>
    <t>Contractors</t>
  </si>
  <si>
    <t>Arjo Uk Limited</t>
  </si>
  <si>
    <t>All Round Security Consultants</t>
  </si>
  <si>
    <t>Thain Electrical</t>
  </si>
  <si>
    <t>Dd Products And Services Ltd</t>
  </si>
  <si>
    <t>Medical Equipment</t>
  </si>
  <si>
    <t>Omnicell Limited</t>
  </si>
  <si>
    <t>Ge Medical Systems Limited</t>
  </si>
  <si>
    <t>Medical Supplies</t>
  </si>
  <si>
    <t>Cambric Systems Ltd</t>
  </si>
  <si>
    <t>Hmrc</t>
  </si>
  <si>
    <t>Income Tax/National Insurance</t>
  </si>
  <si>
    <t>Sppa (a)</t>
  </si>
  <si>
    <t>Superannuation</t>
  </si>
  <si>
    <t>Loganair Ltd</t>
  </si>
  <si>
    <t>Patient travel</t>
  </si>
  <si>
    <t>Edf Energy Ltd</t>
  </si>
  <si>
    <t>Utilities</t>
  </si>
  <si>
    <t>Rates</t>
  </si>
  <si>
    <t>Western Isles Assoc For Mental Health</t>
  </si>
  <si>
    <t>Voluntary Organisations</t>
  </si>
  <si>
    <t>Glasgow Priory</t>
  </si>
  <si>
    <t>Lewis Builders Ltd</t>
  </si>
  <si>
    <t>Building Contractors</t>
  </si>
  <si>
    <t>Action For Children</t>
  </si>
  <si>
    <t>Gauldie Wright + Partners</t>
  </si>
  <si>
    <t>Professional Fees</t>
  </si>
  <si>
    <t>Nhs Ayrshire + Arran</t>
  </si>
  <si>
    <t>Nhs National Services Scotland</t>
  </si>
  <si>
    <t>Pharmaceuticals</t>
  </si>
  <si>
    <t>Patient Services</t>
  </si>
  <si>
    <t>Advania Uk (ccs) Ltd</t>
  </si>
  <si>
    <t>Non Medical Equipment</t>
  </si>
  <si>
    <t>Audit Scotland</t>
  </si>
  <si>
    <t>Audit Services</t>
  </si>
  <si>
    <t>Alliance Healthcare (practice Ac)</t>
  </si>
  <si>
    <t>Scottish Water Business Stream</t>
  </si>
  <si>
    <t>Olympus Keymed</t>
  </si>
  <si>
    <t>Medical Equipment Service Contract</t>
  </si>
  <si>
    <t>Marsh Commercial</t>
  </si>
  <si>
    <t>Insurance</t>
  </si>
  <si>
    <t>Caci Limited</t>
  </si>
  <si>
    <t>Emis</t>
  </si>
  <si>
    <t>Canon Medical Systems Limited</t>
  </si>
  <si>
    <t>Service Contracts</t>
  </si>
  <si>
    <t>Williams Refrigeration</t>
  </si>
  <si>
    <t>Skyguard Ltd</t>
  </si>
  <si>
    <t>Fujifilm Sonosite Ltd</t>
  </si>
  <si>
    <t>Bethesda Care Home And Hospice</t>
  </si>
  <si>
    <t>Nhs Lanarkshire</t>
  </si>
  <si>
    <t>Public Services Delivery Scotland</t>
  </si>
  <si>
    <t>Alloga Uk Ltd</t>
  </si>
  <si>
    <t>Alliance Healthcare (distribution) Ltd</t>
  </si>
  <si>
    <t>Ayr Clinic</t>
  </si>
  <si>
    <t>Philips Electronics Uk Limited</t>
  </si>
  <si>
    <t>Forth Valley Nhs Board</t>
  </si>
  <si>
    <t>Salary Recharge</t>
  </si>
  <si>
    <t>Roche Diagnostics Limted</t>
  </si>
  <si>
    <t>Irwin Mitchell Scotland</t>
  </si>
  <si>
    <t>Legal Fees</t>
  </si>
  <si>
    <t>Corporate Travel Management (north)</t>
  </si>
  <si>
    <t>Travel</t>
  </si>
  <si>
    <t>Numatic International Ltd</t>
  </si>
  <si>
    <t>Equipment</t>
  </si>
  <si>
    <t>Hawco + Sons Ltd</t>
  </si>
  <si>
    <t>Vehicles</t>
  </si>
  <si>
    <t>Qualasept Ltd T/a Bath Asu</t>
  </si>
  <si>
    <t>Phoenix Healthcare Distribution Ltd</t>
  </si>
  <si>
    <t>Nhs Lothian</t>
  </si>
  <si>
    <t>Yesss Electrical</t>
  </si>
  <si>
    <t>Specialist Computer Centres Plc</t>
  </si>
  <si>
    <t>Computer Hardware</t>
  </si>
  <si>
    <t>Beckman Coulter Uk Ltd</t>
  </si>
  <si>
    <t>Service Contract</t>
  </si>
  <si>
    <t>Computacenter (uk) Ltd</t>
  </si>
  <si>
    <t>Software Licences</t>
  </si>
  <si>
    <t>Uk Health Security Agency</t>
  </si>
  <si>
    <t>Hp Inc. Uk Limited</t>
  </si>
  <si>
    <t>The Walton Centre Nhs Foundation Trust</t>
  </si>
  <si>
    <t>Heidelberg Engineering Limited</t>
  </si>
  <si>
    <t>Scottish Ambulance Service</t>
  </si>
  <si>
    <t>Lhyca Scaladale Centre</t>
  </si>
  <si>
    <t>Capital Grant</t>
  </si>
  <si>
    <t>North Lochs Community Association</t>
  </si>
  <si>
    <t>The Energy Advisory Service</t>
  </si>
  <si>
    <t>Caladh Trust</t>
  </si>
  <si>
    <t>Back Football And  Recreation Club</t>
  </si>
  <si>
    <t>Stornoway Sea Angling Club</t>
  </si>
  <si>
    <t>Lochmaddy Village Hall</t>
  </si>
  <si>
    <t>The Shed Project</t>
  </si>
  <si>
    <t>Isle Of Barra + Vatersay Science Festival</t>
  </si>
  <si>
    <t>Newmarket Gateway Trust</t>
  </si>
  <si>
    <t>Scalpay Community Association</t>
  </si>
  <si>
    <t>Stornoway Running And Athletics Club</t>
  </si>
  <si>
    <t>Carloway Football Club</t>
  </si>
  <si>
    <t>Comann Eachdraidh Uibhist A Tuath</t>
  </si>
  <si>
    <t>Tong Recreation Association</t>
  </si>
  <si>
    <t>Barra + Vatersay Piping Group</t>
  </si>
  <si>
    <t>Manor And Castle Residents Association</t>
  </si>
  <si>
    <t>Lochs Agricultural Society</t>
  </si>
  <si>
    <t>Iochdar Community Association</t>
  </si>
  <si>
    <t>Newton Community Asset Group</t>
  </si>
  <si>
    <t>Lewis And Harris Youth Pipe Band</t>
  </si>
  <si>
    <t>Western Isles Community Radio</t>
  </si>
  <si>
    <t>The Isle Of Harris Golf Club</t>
  </si>
  <si>
    <t>North Uist Amateur Athletics Club</t>
  </si>
  <si>
    <t>Barra Running Club</t>
  </si>
  <si>
    <t>North Uist Development Company</t>
  </si>
  <si>
    <t>Infix Support Limited</t>
  </si>
  <si>
    <t>Point And Sandwick Coastal Community Path</t>
  </si>
  <si>
    <t>Comunn Na Clarsaich Roinn Leodhais</t>
  </si>
  <si>
    <t>St Peters Hall</t>
  </si>
  <si>
    <t>Laxdale Primary School + Parent Council</t>
  </si>
  <si>
    <t>Leverburgh Care Home</t>
  </si>
  <si>
    <t>Sgoil An Iochdair Agus A Choimhearsnachd</t>
  </si>
  <si>
    <t>West Side Football + Recreation Club</t>
  </si>
  <si>
    <t>Keose + Glebe Community Association</t>
  </si>
  <si>
    <t>Tighean Innse Gall</t>
  </si>
  <si>
    <t>Draeger Medical Uk Ltd</t>
  </si>
  <si>
    <t>Leverburgh Village Hall</t>
  </si>
  <si>
    <t>Tax Services</t>
  </si>
  <si>
    <t>Building Materials</t>
  </si>
  <si>
    <t>Software Service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</si>
</sst>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£&quot;* #,##0_-;\-&quot;£&quot;* #,##0_-;_-&quot;£&quot;* &quot;-&quot;??_-;_-@_-"/>
    <numFmt numFmtId="165" formatCode="_-* #,##0_-;\-* #,##0_-;_-* &quot;-&quot;??_-;_-@_-"/>
    <numFmt numFmtId="166" formatCode="_(* #,##0.00_);_(* \(#,##0.00\);_(* &quot;-&quot;??_);_(@_)"/>
    <numFmt numFmtId="167" formatCode="&quot;£&quot;#,##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u/>
      <sz val="10"/>
      <color rgb="FF000000"/>
      <name val="Arial"/>
      <family val="2"/>
    </font>
    <font>
      <b/>
      <u/>
      <sz val="14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indexed="64"/>
      </left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  <border>
      <left style="thin">
        <color indexed="64"/>
      </left>
      <right style="thin">
        <color rgb="FFCAC9D9"/>
      </right>
      <top style="thin">
        <color rgb="FFCAC9D9"/>
      </top>
      <bottom style="thin">
        <color indexed="64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AC9D9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166" fontId="6" fillId="0" borderId="0" applyFont="0" applyFill="0" applyBorder="0" applyAlignment="0" applyProtection="0"/>
    <xf numFmtId="0" fontId="5" fillId="0" borderId="0"/>
    <xf numFmtId="166" fontId="6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2" applyFont="1"/>
    <xf numFmtId="0" fontId="2" fillId="0" borderId="0" xfId="2"/>
    <xf numFmtId="0" fontId="4" fillId="2" borderId="1" xfId="2" applyFont="1" applyFill="1" applyBorder="1"/>
    <xf numFmtId="164" fontId="2" fillId="0" borderId="0" xfId="2" applyNumberFormat="1"/>
    <xf numFmtId="0" fontId="5" fillId="0" borderId="2" xfId="2" applyFont="1" applyBorder="1"/>
    <xf numFmtId="0" fontId="2" fillId="0" borderId="2" xfId="2" applyBorder="1"/>
    <xf numFmtId="164" fontId="4" fillId="2" borderId="1" xfId="2" applyNumberFormat="1" applyFont="1" applyFill="1" applyBorder="1"/>
    <xf numFmtId="0" fontId="3" fillId="0" borderId="0" xfId="0" applyFont="1"/>
    <xf numFmtId="0" fontId="4" fillId="2" borderId="1" xfId="0" applyFont="1" applyFill="1" applyBorder="1"/>
    <xf numFmtId="0" fontId="2" fillId="0" borderId="1" xfId="0" applyFont="1" applyBorder="1"/>
    <xf numFmtId="165" fontId="5" fillId="0" borderId="1" xfId="1" applyNumberFormat="1" applyFont="1" applyBorder="1"/>
    <xf numFmtId="2" fontId="0" fillId="0" borderId="0" xfId="0" applyNumberFormat="1"/>
    <xf numFmtId="0" fontId="3" fillId="0" borderId="0" xfId="3" applyFont="1"/>
    <xf numFmtId="0" fontId="5" fillId="0" borderId="0" xfId="3"/>
    <xf numFmtId="0" fontId="3" fillId="0" borderId="0" xfId="4" applyFont="1"/>
    <xf numFmtId="0" fontId="4" fillId="2" borderId="1" xfId="3" applyFont="1" applyFill="1" applyBorder="1"/>
    <xf numFmtId="166" fontId="7" fillId="3" borderId="0" xfId="5" applyFont="1" applyFill="1" applyAlignment="1">
      <alignment horizontal="left"/>
    </xf>
    <xf numFmtId="0" fontId="2" fillId="0" borderId="1" xfId="3" applyFont="1" applyBorder="1"/>
    <xf numFmtId="164" fontId="0" fillId="0" borderId="1" xfId="5" applyNumberFormat="1" applyFont="1" applyBorder="1"/>
    <xf numFmtId="0" fontId="3" fillId="0" borderId="0" xfId="6" applyFont="1"/>
    <xf numFmtId="0" fontId="5" fillId="0" borderId="0" xfId="6"/>
    <xf numFmtId="0" fontId="4" fillId="2" borderId="1" xfId="6" applyFont="1" applyFill="1" applyBorder="1"/>
    <xf numFmtId="0" fontId="5" fillId="0" borderId="1" xfId="6" applyBorder="1"/>
    <xf numFmtId="164" fontId="0" fillId="0" borderId="1" xfId="7" applyNumberFormat="1" applyFont="1" applyFill="1" applyBorder="1"/>
    <xf numFmtId="164" fontId="0" fillId="0" borderId="1" xfId="7" applyNumberFormat="1" applyFont="1" applyBorder="1"/>
    <xf numFmtId="164" fontId="8" fillId="2" borderId="1" xfId="7" applyNumberFormat="1" applyFont="1" applyFill="1" applyBorder="1"/>
    <xf numFmtId="167" fontId="2" fillId="0" borderId="0" xfId="4" applyNumberFormat="1" applyAlignment="1">
      <alignment horizontal="left"/>
    </xf>
    <xf numFmtId="0" fontId="2" fillId="0" borderId="0" xfId="4"/>
    <xf numFmtId="0" fontId="9" fillId="0" borderId="0" xfId="2" applyFont="1"/>
    <xf numFmtId="17" fontId="10" fillId="0" borderId="0" xfId="2" applyNumberFormat="1" applyFont="1" applyAlignment="1">
      <alignment horizontal="right"/>
    </xf>
    <xf numFmtId="0" fontId="2" fillId="0" borderId="0" xfId="2" applyAlignment="1">
      <alignment wrapText="1"/>
    </xf>
    <xf numFmtId="49" fontId="11" fillId="0" borderId="3" xfId="2" applyNumberFormat="1" applyFont="1" applyBorder="1" applyAlignment="1">
      <alignment horizontal="left"/>
    </xf>
    <xf numFmtId="167" fontId="11" fillId="0" borderId="4" xfId="2" applyNumberFormat="1" applyFont="1" applyBorder="1" applyAlignment="1">
      <alignment horizontal="left"/>
    </xf>
    <xf numFmtId="0" fontId="2" fillId="0" borderId="2" xfId="4" applyBorder="1"/>
    <xf numFmtId="49" fontId="11" fillId="0" borderId="5" xfId="2" applyNumberFormat="1" applyFont="1" applyBorder="1" applyAlignment="1">
      <alignment horizontal="left"/>
    </xf>
    <xf numFmtId="167" fontId="11" fillId="0" borderId="6" xfId="2" applyNumberFormat="1" applyFont="1" applyBorder="1" applyAlignment="1">
      <alignment horizontal="left"/>
    </xf>
    <xf numFmtId="49" fontId="11" fillId="0" borderId="7" xfId="2" applyNumberFormat="1" applyFont="1" applyBorder="1" applyAlignment="1">
      <alignment horizontal="left"/>
    </xf>
    <xf numFmtId="167" fontId="11" fillId="0" borderId="8" xfId="2" applyNumberFormat="1" applyFont="1" applyBorder="1" applyAlignment="1">
      <alignment horizontal="left"/>
    </xf>
    <xf numFmtId="0" fontId="2" fillId="0" borderId="9" xfId="2" applyBorder="1"/>
    <xf numFmtId="167" fontId="9" fillId="0" borderId="0" xfId="2" applyNumberFormat="1" applyFont="1"/>
    <xf numFmtId="167" fontId="2" fillId="0" borderId="0" xfId="2" applyNumberFormat="1"/>
    <xf numFmtId="0" fontId="2" fillId="0" borderId="10" xfId="2" applyBorder="1"/>
    <xf numFmtId="167" fontId="12" fillId="0" borderId="4" xfId="2" applyNumberFormat="1" applyFont="1" applyBorder="1" applyAlignment="1">
      <alignment horizontal="left"/>
    </xf>
  </cellXfs>
  <cellStyles count="8">
    <cellStyle name="Comma" xfId="1" builtinId="3"/>
    <cellStyle name="Comma 2" xfId="5" xr:uid="{E45B6FCD-1400-4C01-8B1E-C2DE797A5502}"/>
    <cellStyle name="Comma 3" xfId="7" xr:uid="{737972E8-4EF6-4F5F-9C10-B002819BAE9A}"/>
    <cellStyle name="Normal" xfId="0" builtinId="0"/>
    <cellStyle name="Normal 2" xfId="2" xr:uid="{DF63C9C1-C553-414C-8341-271834081EFB}"/>
    <cellStyle name="Normal 2 2" xfId="3" xr:uid="{4A35AC9E-8755-4477-84DE-3BB391EF596C}"/>
    <cellStyle name="Normal 3" xfId="4" xr:uid="{EEDE930B-4EBC-45A0-A24A-82C56A3BF792}"/>
    <cellStyle name="Normal 3 2" xfId="6" xr:uid="{F892C4F8-AB19-41E0-B303-38622EBDD1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4DC4-5D61-4C5D-9ED7-F4C9F28B2880}">
  <dimension ref="A1:C11"/>
  <sheetViews>
    <sheetView tabSelected="1" workbookViewId="0">
      <selection activeCell="A25" sqref="A25"/>
    </sheetView>
  </sheetViews>
  <sheetFormatPr defaultRowHeight="12.75" x14ac:dyDescent="0.2"/>
  <cols>
    <col min="1" max="1" width="63.28515625" style="2" bestFit="1" customWidth="1"/>
    <col min="2" max="2" width="11.85546875" style="2" customWidth="1"/>
    <col min="3" max="3" width="25.28515625" style="2" bestFit="1" customWidth="1"/>
    <col min="4" max="16384" width="9.140625" style="2"/>
  </cols>
  <sheetData>
    <row r="1" spans="1:3" ht="15.75" x14ac:dyDescent="0.25">
      <c r="A1" s="1" t="s">
        <v>0</v>
      </c>
    </row>
    <row r="2" spans="1:3" ht="15.75" x14ac:dyDescent="0.25">
      <c r="A2" s="1" t="s">
        <v>1</v>
      </c>
    </row>
    <row r="3" spans="1:3" ht="15.75" x14ac:dyDescent="0.25">
      <c r="A3" s="1" t="s">
        <v>2</v>
      </c>
    </row>
    <row r="6" spans="1:3" x14ac:dyDescent="0.2">
      <c r="A6" s="3" t="s">
        <v>3</v>
      </c>
      <c r="B6" s="3" t="s">
        <v>4</v>
      </c>
      <c r="C6" s="3" t="s">
        <v>5</v>
      </c>
    </row>
    <row r="7" spans="1:3" x14ac:dyDescent="0.2">
      <c r="A7" s="2" t="s">
        <v>6</v>
      </c>
      <c r="B7" s="4">
        <v>99710</v>
      </c>
      <c r="C7" s="5" t="s">
        <v>69</v>
      </c>
    </row>
    <row r="8" spans="1:3" x14ac:dyDescent="0.2">
      <c r="A8" s="2" t="s">
        <v>7</v>
      </c>
      <c r="B8" s="4">
        <v>114814.6</v>
      </c>
      <c r="C8" s="5" t="s">
        <v>69</v>
      </c>
    </row>
    <row r="9" spans="1:3" x14ac:dyDescent="0.2">
      <c r="A9" s="2" t="s">
        <v>8</v>
      </c>
      <c r="B9" s="4">
        <v>3225</v>
      </c>
      <c r="C9" s="6" t="s">
        <v>9</v>
      </c>
    </row>
    <row r="10" spans="1:3" x14ac:dyDescent="0.2">
      <c r="A10" s="2" t="s">
        <v>10</v>
      </c>
      <c r="B10" s="4">
        <v>17528.379999999994</v>
      </c>
      <c r="C10" s="6" t="s">
        <v>155</v>
      </c>
    </row>
    <row r="11" spans="1:3" x14ac:dyDescent="0.2">
      <c r="A11" s="3"/>
      <c r="B11" s="7">
        <f>SUM(B7:B10)</f>
        <v>235277.98</v>
      </c>
      <c r="C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38F16-D86D-4350-B45F-1B23D8BD9208}">
  <dimension ref="A1:C7"/>
  <sheetViews>
    <sheetView workbookViewId="0">
      <selection activeCell="B7" sqref="B7"/>
    </sheetView>
  </sheetViews>
  <sheetFormatPr defaultRowHeight="15" x14ac:dyDescent="0.25"/>
  <cols>
    <col min="1" max="1" width="20.28515625" customWidth="1"/>
    <col min="2" max="2" width="10.28515625" bestFit="1" customWidth="1"/>
  </cols>
  <sheetData>
    <row r="1" spans="1:3" ht="15.75" x14ac:dyDescent="0.25">
      <c r="A1" s="8" t="s">
        <v>0</v>
      </c>
    </row>
    <row r="2" spans="1:3" ht="15.75" x14ac:dyDescent="0.25">
      <c r="A2" s="8" t="s">
        <v>11</v>
      </c>
    </row>
    <row r="3" spans="1:3" ht="15.75" x14ac:dyDescent="0.25">
      <c r="A3" s="8" t="s">
        <v>2</v>
      </c>
    </row>
    <row r="4" spans="1:3" ht="15.75" x14ac:dyDescent="0.25">
      <c r="A4" s="8"/>
    </row>
    <row r="6" spans="1:3" x14ac:dyDescent="0.25">
      <c r="A6" s="9" t="s">
        <v>12</v>
      </c>
      <c r="B6" s="9" t="s">
        <v>4</v>
      </c>
    </row>
    <row r="7" spans="1:3" x14ac:dyDescent="0.25">
      <c r="A7" s="10" t="s">
        <v>13</v>
      </c>
      <c r="B7" s="11">
        <v>2291.81</v>
      </c>
      <c r="C7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3EAF-083F-4FE4-A886-516C49C3EE90}">
  <dimension ref="A1:G7"/>
  <sheetViews>
    <sheetView workbookViewId="0">
      <selection activeCell="B15" sqref="B15"/>
    </sheetView>
  </sheetViews>
  <sheetFormatPr defaultRowHeight="12.75" x14ac:dyDescent="0.2"/>
  <cols>
    <col min="1" max="1" width="24.7109375" style="14" customWidth="1"/>
    <col min="2" max="2" width="8.7109375" style="14" bestFit="1" customWidth="1"/>
    <col min="3" max="6" width="9.140625" style="14"/>
    <col min="7" max="7" width="16.85546875" style="14" customWidth="1"/>
    <col min="8" max="256" width="9.140625" style="14"/>
    <col min="257" max="257" width="24.7109375" style="14" customWidth="1"/>
    <col min="258" max="258" width="8.28515625" style="14" customWidth="1"/>
    <col min="259" max="262" width="9.140625" style="14"/>
    <col min="263" max="263" width="16.85546875" style="14" customWidth="1"/>
    <col min="264" max="512" width="9.140625" style="14"/>
    <col min="513" max="513" width="24.7109375" style="14" customWidth="1"/>
    <col min="514" max="514" width="8.28515625" style="14" customWidth="1"/>
    <col min="515" max="518" width="9.140625" style="14"/>
    <col min="519" max="519" width="16.85546875" style="14" customWidth="1"/>
    <col min="520" max="768" width="9.140625" style="14"/>
    <col min="769" max="769" width="24.7109375" style="14" customWidth="1"/>
    <col min="770" max="770" width="8.28515625" style="14" customWidth="1"/>
    <col min="771" max="774" width="9.140625" style="14"/>
    <col min="775" max="775" width="16.85546875" style="14" customWidth="1"/>
    <col min="776" max="1024" width="9.140625" style="14"/>
    <col min="1025" max="1025" width="24.7109375" style="14" customWidth="1"/>
    <col min="1026" max="1026" width="8.28515625" style="14" customWidth="1"/>
    <col min="1027" max="1030" width="9.140625" style="14"/>
    <col min="1031" max="1031" width="16.85546875" style="14" customWidth="1"/>
    <col min="1032" max="1280" width="9.140625" style="14"/>
    <col min="1281" max="1281" width="24.7109375" style="14" customWidth="1"/>
    <col min="1282" max="1282" width="8.28515625" style="14" customWidth="1"/>
    <col min="1283" max="1286" width="9.140625" style="14"/>
    <col min="1287" max="1287" width="16.85546875" style="14" customWidth="1"/>
    <col min="1288" max="1536" width="9.140625" style="14"/>
    <col min="1537" max="1537" width="24.7109375" style="14" customWidth="1"/>
    <col min="1538" max="1538" width="8.28515625" style="14" customWidth="1"/>
    <col min="1539" max="1542" width="9.140625" style="14"/>
    <col min="1543" max="1543" width="16.85546875" style="14" customWidth="1"/>
    <col min="1544" max="1792" width="9.140625" style="14"/>
    <col min="1793" max="1793" width="24.7109375" style="14" customWidth="1"/>
    <col min="1794" max="1794" width="8.28515625" style="14" customWidth="1"/>
    <col min="1795" max="1798" width="9.140625" style="14"/>
    <col min="1799" max="1799" width="16.85546875" style="14" customWidth="1"/>
    <col min="1800" max="2048" width="9.140625" style="14"/>
    <col min="2049" max="2049" width="24.7109375" style="14" customWidth="1"/>
    <col min="2050" max="2050" width="8.28515625" style="14" customWidth="1"/>
    <col min="2051" max="2054" width="9.140625" style="14"/>
    <col min="2055" max="2055" width="16.85546875" style="14" customWidth="1"/>
    <col min="2056" max="2304" width="9.140625" style="14"/>
    <col min="2305" max="2305" width="24.7109375" style="14" customWidth="1"/>
    <col min="2306" max="2306" width="8.28515625" style="14" customWidth="1"/>
    <col min="2307" max="2310" width="9.140625" style="14"/>
    <col min="2311" max="2311" width="16.85546875" style="14" customWidth="1"/>
    <col min="2312" max="2560" width="9.140625" style="14"/>
    <col min="2561" max="2561" width="24.7109375" style="14" customWidth="1"/>
    <col min="2562" max="2562" width="8.28515625" style="14" customWidth="1"/>
    <col min="2563" max="2566" width="9.140625" style="14"/>
    <col min="2567" max="2567" width="16.85546875" style="14" customWidth="1"/>
    <col min="2568" max="2816" width="9.140625" style="14"/>
    <col min="2817" max="2817" width="24.7109375" style="14" customWidth="1"/>
    <col min="2818" max="2818" width="8.28515625" style="14" customWidth="1"/>
    <col min="2819" max="2822" width="9.140625" style="14"/>
    <col min="2823" max="2823" width="16.85546875" style="14" customWidth="1"/>
    <col min="2824" max="3072" width="9.140625" style="14"/>
    <col min="3073" max="3073" width="24.7109375" style="14" customWidth="1"/>
    <col min="3074" max="3074" width="8.28515625" style="14" customWidth="1"/>
    <col min="3075" max="3078" width="9.140625" style="14"/>
    <col min="3079" max="3079" width="16.85546875" style="14" customWidth="1"/>
    <col min="3080" max="3328" width="9.140625" style="14"/>
    <col min="3329" max="3329" width="24.7109375" style="14" customWidth="1"/>
    <col min="3330" max="3330" width="8.28515625" style="14" customWidth="1"/>
    <col min="3331" max="3334" width="9.140625" style="14"/>
    <col min="3335" max="3335" width="16.85546875" style="14" customWidth="1"/>
    <col min="3336" max="3584" width="9.140625" style="14"/>
    <col min="3585" max="3585" width="24.7109375" style="14" customWidth="1"/>
    <col min="3586" max="3586" width="8.28515625" style="14" customWidth="1"/>
    <col min="3587" max="3590" width="9.140625" style="14"/>
    <col min="3591" max="3591" width="16.85546875" style="14" customWidth="1"/>
    <col min="3592" max="3840" width="9.140625" style="14"/>
    <col min="3841" max="3841" width="24.7109375" style="14" customWidth="1"/>
    <col min="3842" max="3842" width="8.28515625" style="14" customWidth="1"/>
    <col min="3843" max="3846" width="9.140625" style="14"/>
    <col min="3847" max="3847" width="16.85546875" style="14" customWidth="1"/>
    <col min="3848" max="4096" width="9.140625" style="14"/>
    <col min="4097" max="4097" width="24.7109375" style="14" customWidth="1"/>
    <col min="4098" max="4098" width="8.28515625" style="14" customWidth="1"/>
    <col min="4099" max="4102" width="9.140625" style="14"/>
    <col min="4103" max="4103" width="16.85546875" style="14" customWidth="1"/>
    <col min="4104" max="4352" width="9.140625" style="14"/>
    <col min="4353" max="4353" width="24.7109375" style="14" customWidth="1"/>
    <col min="4354" max="4354" width="8.28515625" style="14" customWidth="1"/>
    <col min="4355" max="4358" width="9.140625" style="14"/>
    <col min="4359" max="4359" width="16.85546875" style="14" customWidth="1"/>
    <col min="4360" max="4608" width="9.140625" style="14"/>
    <col min="4609" max="4609" width="24.7109375" style="14" customWidth="1"/>
    <col min="4610" max="4610" width="8.28515625" style="14" customWidth="1"/>
    <col min="4611" max="4614" width="9.140625" style="14"/>
    <col min="4615" max="4615" width="16.85546875" style="14" customWidth="1"/>
    <col min="4616" max="4864" width="9.140625" style="14"/>
    <col min="4865" max="4865" width="24.7109375" style="14" customWidth="1"/>
    <col min="4866" max="4866" width="8.28515625" style="14" customWidth="1"/>
    <col min="4867" max="4870" width="9.140625" style="14"/>
    <col min="4871" max="4871" width="16.85546875" style="14" customWidth="1"/>
    <col min="4872" max="5120" width="9.140625" style="14"/>
    <col min="5121" max="5121" width="24.7109375" style="14" customWidth="1"/>
    <col min="5122" max="5122" width="8.28515625" style="14" customWidth="1"/>
    <col min="5123" max="5126" width="9.140625" style="14"/>
    <col min="5127" max="5127" width="16.85546875" style="14" customWidth="1"/>
    <col min="5128" max="5376" width="9.140625" style="14"/>
    <col min="5377" max="5377" width="24.7109375" style="14" customWidth="1"/>
    <col min="5378" max="5378" width="8.28515625" style="14" customWidth="1"/>
    <col min="5379" max="5382" width="9.140625" style="14"/>
    <col min="5383" max="5383" width="16.85546875" style="14" customWidth="1"/>
    <col min="5384" max="5632" width="9.140625" style="14"/>
    <col min="5633" max="5633" width="24.7109375" style="14" customWidth="1"/>
    <col min="5634" max="5634" width="8.28515625" style="14" customWidth="1"/>
    <col min="5635" max="5638" width="9.140625" style="14"/>
    <col min="5639" max="5639" width="16.85546875" style="14" customWidth="1"/>
    <col min="5640" max="5888" width="9.140625" style="14"/>
    <col min="5889" max="5889" width="24.7109375" style="14" customWidth="1"/>
    <col min="5890" max="5890" width="8.28515625" style="14" customWidth="1"/>
    <col min="5891" max="5894" width="9.140625" style="14"/>
    <col min="5895" max="5895" width="16.85546875" style="14" customWidth="1"/>
    <col min="5896" max="6144" width="9.140625" style="14"/>
    <col min="6145" max="6145" width="24.7109375" style="14" customWidth="1"/>
    <col min="6146" max="6146" width="8.28515625" style="14" customWidth="1"/>
    <col min="6147" max="6150" width="9.140625" style="14"/>
    <col min="6151" max="6151" width="16.85546875" style="14" customWidth="1"/>
    <col min="6152" max="6400" width="9.140625" style="14"/>
    <col min="6401" max="6401" width="24.7109375" style="14" customWidth="1"/>
    <col min="6402" max="6402" width="8.28515625" style="14" customWidth="1"/>
    <col min="6403" max="6406" width="9.140625" style="14"/>
    <col min="6407" max="6407" width="16.85546875" style="14" customWidth="1"/>
    <col min="6408" max="6656" width="9.140625" style="14"/>
    <col min="6657" max="6657" width="24.7109375" style="14" customWidth="1"/>
    <col min="6658" max="6658" width="8.28515625" style="14" customWidth="1"/>
    <col min="6659" max="6662" width="9.140625" style="14"/>
    <col min="6663" max="6663" width="16.85546875" style="14" customWidth="1"/>
    <col min="6664" max="6912" width="9.140625" style="14"/>
    <col min="6913" max="6913" width="24.7109375" style="14" customWidth="1"/>
    <col min="6914" max="6914" width="8.28515625" style="14" customWidth="1"/>
    <col min="6915" max="6918" width="9.140625" style="14"/>
    <col min="6919" max="6919" width="16.85546875" style="14" customWidth="1"/>
    <col min="6920" max="7168" width="9.140625" style="14"/>
    <col min="7169" max="7169" width="24.7109375" style="14" customWidth="1"/>
    <col min="7170" max="7170" width="8.28515625" style="14" customWidth="1"/>
    <col min="7171" max="7174" width="9.140625" style="14"/>
    <col min="7175" max="7175" width="16.85546875" style="14" customWidth="1"/>
    <col min="7176" max="7424" width="9.140625" style="14"/>
    <col min="7425" max="7425" width="24.7109375" style="14" customWidth="1"/>
    <col min="7426" max="7426" width="8.28515625" style="14" customWidth="1"/>
    <col min="7427" max="7430" width="9.140625" style="14"/>
    <col min="7431" max="7431" width="16.85546875" style="14" customWidth="1"/>
    <col min="7432" max="7680" width="9.140625" style="14"/>
    <col min="7681" max="7681" width="24.7109375" style="14" customWidth="1"/>
    <col min="7682" max="7682" width="8.28515625" style="14" customWidth="1"/>
    <col min="7683" max="7686" width="9.140625" style="14"/>
    <col min="7687" max="7687" width="16.85546875" style="14" customWidth="1"/>
    <col min="7688" max="7936" width="9.140625" style="14"/>
    <col min="7937" max="7937" width="24.7109375" style="14" customWidth="1"/>
    <col min="7938" max="7938" width="8.28515625" style="14" customWidth="1"/>
    <col min="7939" max="7942" width="9.140625" style="14"/>
    <col min="7943" max="7943" width="16.85546875" style="14" customWidth="1"/>
    <col min="7944" max="8192" width="9.140625" style="14"/>
    <col min="8193" max="8193" width="24.7109375" style="14" customWidth="1"/>
    <col min="8194" max="8194" width="8.28515625" style="14" customWidth="1"/>
    <col min="8195" max="8198" width="9.140625" style="14"/>
    <col min="8199" max="8199" width="16.85546875" style="14" customWidth="1"/>
    <col min="8200" max="8448" width="9.140625" style="14"/>
    <col min="8449" max="8449" width="24.7109375" style="14" customWidth="1"/>
    <col min="8450" max="8450" width="8.28515625" style="14" customWidth="1"/>
    <col min="8451" max="8454" width="9.140625" style="14"/>
    <col min="8455" max="8455" width="16.85546875" style="14" customWidth="1"/>
    <col min="8456" max="8704" width="9.140625" style="14"/>
    <col min="8705" max="8705" width="24.7109375" style="14" customWidth="1"/>
    <col min="8706" max="8706" width="8.28515625" style="14" customWidth="1"/>
    <col min="8707" max="8710" width="9.140625" style="14"/>
    <col min="8711" max="8711" width="16.85546875" style="14" customWidth="1"/>
    <col min="8712" max="8960" width="9.140625" style="14"/>
    <col min="8961" max="8961" width="24.7109375" style="14" customWidth="1"/>
    <col min="8962" max="8962" width="8.28515625" style="14" customWidth="1"/>
    <col min="8963" max="8966" width="9.140625" style="14"/>
    <col min="8967" max="8967" width="16.85546875" style="14" customWidth="1"/>
    <col min="8968" max="9216" width="9.140625" style="14"/>
    <col min="9217" max="9217" width="24.7109375" style="14" customWidth="1"/>
    <col min="9218" max="9218" width="8.28515625" style="14" customWidth="1"/>
    <col min="9219" max="9222" width="9.140625" style="14"/>
    <col min="9223" max="9223" width="16.85546875" style="14" customWidth="1"/>
    <col min="9224" max="9472" width="9.140625" style="14"/>
    <col min="9473" max="9473" width="24.7109375" style="14" customWidth="1"/>
    <col min="9474" max="9474" width="8.28515625" style="14" customWidth="1"/>
    <col min="9475" max="9478" width="9.140625" style="14"/>
    <col min="9479" max="9479" width="16.85546875" style="14" customWidth="1"/>
    <col min="9480" max="9728" width="9.140625" style="14"/>
    <col min="9729" max="9729" width="24.7109375" style="14" customWidth="1"/>
    <col min="9730" max="9730" width="8.28515625" style="14" customWidth="1"/>
    <col min="9731" max="9734" width="9.140625" style="14"/>
    <col min="9735" max="9735" width="16.85546875" style="14" customWidth="1"/>
    <col min="9736" max="9984" width="9.140625" style="14"/>
    <col min="9985" max="9985" width="24.7109375" style="14" customWidth="1"/>
    <col min="9986" max="9986" width="8.28515625" style="14" customWidth="1"/>
    <col min="9987" max="9990" width="9.140625" style="14"/>
    <col min="9991" max="9991" width="16.85546875" style="14" customWidth="1"/>
    <col min="9992" max="10240" width="9.140625" style="14"/>
    <col min="10241" max="10241" width="24.7109375" style="14" customWidth="1"/>
    <col min="10242" max="10242" width="8.28515625" style="14" customWidth="1"/>
    <col min="10243" max="10246" width="9.140625" style="14"/>
    <col min="10247" max="10247" width="16.85546875" style="14" customWidth="1"/>
    <col min="10248" max="10496" width="9.140625" style="14"/>
    <col min="10497" max="10497" width="24.7109375" style="14" customWidth="1"/>
    <col min="10498" max="10498" width="8.28515625" style="14" customWidth="1"/>
    <col min="10499" max="10502" width="9.140625" style="14"/>
    <col min="10503" max="10503" width="16.85546875" style="14" customWidth="1"/>
    <col min="10504" max="10752" width="9.140625" style="14"/>
    <col min="10753" max="10753" width="24.7109375" style="14" customWidth="1"/>
    <col min="10754" max="10754" width="8.28515625" style="14" customWidth="1"/>
    <col min="10755" max="10758" width="9.140625" style="14"/>
    <col min="10759" max="10759" width="16.85546875" style="14" customWidth="1"/>
    <col min="10760" max="11008" width="9.140625" style="14"/>
    <col min="11009" max="11009" width="24.7109375" style="14" customWidth="1"/>
    <col min="11010" max="11010" width="8.28515625" style="14" customWidth="1"/>
    <col min="11011" max="11014" width="9.140625" style="14"/>
    <col min="11015" max="11015" width="16.85546875" style="14" customWidth="1"/>
    <col min="11016" max="11264" width="9.140625" style="14"/>
    <col min="11265" max="11265" width="24.7109375" style="14" customWidth="1"/>
    <col min="11266" max="11266" width="8.28515625" style="14" customWidth="1"/>
    <col min="11267" max="11270" width="9.140625" style="14"/>
    <col min="11271" max="11271" width="16.85546875" style="14" customWidth="1"/>
    <col min="11272" max="11520" width="9.140625" style="14"/>
    <col min="11521" max="11521" width="24.7109375" style="14" customWidth="1"/>
    <col min="11522" max="11522" width="8.28515625" style="14" customWidth="1"/>
    <col min="11523" max="11526" width="9.140625" style="14"/>
    <col min="11527" max="11527" width="16.85546875" style="14" customWidth="1"/>
    <col min="11528" max="11776" width="9.140625" style="14"/>
    <col min="11777" max="11777" width="24.7109375" style="14" customWidth="1"/>
    <col min="11778" max="11778" width="8.28515625" style="14" customWidth="1"/>
    <col min="11779" max="11782" width="9.140625" style="14"/>
    <col min="11783" max="11783" width="16.85546875" style="14" customWidth="1"/>
    <col min="11784" max="12032" width="9.140625" style="14"/>
    <col min="12033" max="12033" width="24.7109375" style="14" customWidth="1"/>
    <col min="12034" max="12034" width="8.28515625" style="14" customWidth="1"/>
    <col min="12035" max="12038" width="9.140625" style="14"/>
    <col min="12039" max="12039" width="16.85546875" style="14" customWidth="1"/>
    <col min="12040" max="12288" width="9.140625" style="14"/>
    <col min="12289" max="12289" width="24.7109375" style="14" customWidth="1"/>
    <col min="12290" max="12290" width="8.28515625" style="14" customWidth="1"/>
    <col min="12291" max="12294" width="9.140625" style="14"/>
    <col min="12295" max="12295" width="16.85546875" style="14" customWidth="1"/>
    <col min="12296" max="12544" width="9.140625" style="14"/>
    <col min="12545" max="12545" width="24.7109375" style="14" customWidth="1"/>
    <col min="12546" max="12546" width="8.28515625" style="14" customWidth="1"/>
    <col min="12547" max="12550" width="9.140625" style="14"/>
    <col min="12551" max="12551" width="16.85546875" style="14" customWidth="1"/>
    <col min="12552" max="12800" width="9.140625" style="14"/>
    <col min="12801" max="12801" width="24.7109375" style="14" customWidth="1"/>
    <col min="12802" max="12802" width="8.28515625" style="14" customWidth="1"/>
    <col min="12803" max="12806" width="9.140625" style="14"/>
    <col min="12807" max="12807" width="16.85546875" style="14" customWidth="1"/>
    <col min="12808" max="13056" width="9.140625" style="14"/>
    <col min="13057" max="13057" width="24.7109375" style="14" customWidth="1"/>
    <col min="13058" max="13058" width="8.28515625" style="14" customWidth="1"/>
    <col min="13059" max="13062" width="9.140625" style="14"/>
    <col min="13063" max="13063" width="16.85546875" style="14" customWidth="1"/>
    <col min="13064" max="13312" width="9.140625" style="14"/>
    <col min="13313" max="13313" width="24.7109375" style="14" customWidth="1"/>
    <col min="13314" max="13314" width="8.28515625" style="14" customWidth="1"/>
    <col min="13315" max="13318" width="9.140625" style="14"/>
    <col min="13319" max="13319" width="16.85546875" style="14" customWidth="1"/>
    <col min="13320" max="13568" width="9.140625" style="14"/>
    <col min="13569" max="13569" width="24.7109375" style="14" customWidth="1"/>
    <col min="13570" max="13570" width="8.28515625" style="14" customWidth="1"/>
    <col min="13571" max="13574" width="9.140625" style="14"/>
    <col min="13575" max="13575" width="16.85546875" style="14" customWidth="1"/>
    <col min="13576" max="13824" width="9.140625" style="14"/>
    <col min="13825" max="13825" width="24.7109375" style="14" customWidth="1"/>
    <col min="13826" max="13826" width="8.28515625" style="14" customWidth="1"/>
    <col min="13827" max="13830" width="9.140625" style="14"/>
    <col min="13831" max="13831" width="16.85546875" style="14" customWidth="1"/>
    <col min="13832" max="14080" width="9.140625" style="14"/>
    <col min="14081" max="14081" width="24.7109375" style="14" customWidth="1"/>
    <col min="14082" max="14082" width="8.28515625" style="14" customWidth="1"/>
    <col min="14083" max="14086" width="9.140625" style="14"/>
    <col min="14087" max="14087" width="16.85546875" style="14" customWidth="1"/>
    <col min="14088" max="14336" width="9.140625" style="14"/>
    <col min="14337" max="14337" width="24.7109375" style="14" customWidth="1"/>
    <col min="14338" max="14338" width="8.28515625" style="14" customWidth="1"/>
    <col min="14339" max="14342" width="9.140625" style="14"/>
    <col min="14343" max="14343" width="16.85546875" style="14" customWidth="1"/>
    <col min="14344" max="14592" width="9.140625" style="14"/>
    <col min="14593" max="14593" width="24.7109375" style="14" customWidth="1"/>
    <col min="14594" max="14594" width="8.28515625" style="14" customWidth="1"/>
    <col min="14595" max="14598" width="9.140625" style="14"/>
    <col min="14599" max="14599" width="16.85546875" style="14" customWidth="1"/>
    <col min="14600" max="14848" width="9.140625" style="14"/>
    <col min="14849" max="14849" width="24.7109375" style="14" customWidth="1"/>
    <col min="14850" max="14850" width="8.28515625" style="14" customWidth="1"/>
    <col min="14851" max="14854" width="9.140625" style="14"/>
    <col min="14855" max="14855" width="16.85546875" style="14" customWidth="1"/>
    <col min="14856" max="15104" width="9.140625" style="14"/>
    <col min="15105" max="15105" width="24.7109375" style="14" customWidth="1"/>
    <col min="15106" max="15106" width="8.28515625" style="14" customWidth="1"/>
    <col min="15107" max="15110" width="9.140625" style="14"/>
    <col min="15111" max="15111" width="16.85546875" style="14" customWidth="1"/>
    <col min="15112" max="15360" width="9.140625" style="14"/>
    <col min="15361" max="15361" width="24.7109375" style="14" customWidth="1"/>
    <col min="15362" max="15362" width="8.28515625" style="14" customWidth="1"/>
    <col min="15363" max="15366" width="9.140625" style="14"/>
    <col min="15367" max="15367" width="16.85546875" style="14" customWidth="1"/>
    <col min="15368" max="15616" width="9.140625" style="14"/>
    <col min="15617" max="15617" width="24.7109375" style="14" customWidth="1"/>
    <col min="15618" max="15618" width="8.28515625" style="14" customWidth="1"/>
    <col min="15619" max="15622" width="9.140625" style="14"/>
    <col min="15623" max="15623" width="16.85546875" style="14" customWidth="1"/>
    <col min="15624" max="15872" width="9.140625" style="14"/>
    <col min="15873" max="15873" width="24.7109375" style="14" customWidth="1"/>
    <col min="15874" max="15874" width="8.28515625" style="14" customWidth="1"/>
    <col min="15875" max="15878" width="9.140625" style="14"/>
    <col min="15879" max="15879" width="16.85546875" style="14" customWidth="1"/>
    <col min="15880" max="16128" width="9.140625" style="14"/>
    <col min="16129" max="16129" width="24.7109375" style="14" customWidth="1"/>
    <col min="16130" max="16130" width="8.28515625" style="14" customWidth="1"/>
    <col min="16131" max="16134" width="9.140625" style="14"/>
    <col min="16135" max="16135" width="16.85546875" style="14" customWidth="1"/>
    <col min="16136" max="16384" width="9.140625" style="14"/>
  </cols>
  <sheetData>
    <row r="1" spans="1:7" ht="15.75" x14ac:dyDescent="0.25">
      <c r="A1" s="13" t="s">
        <v>14</v>
      </c>
    </row>
    <row r="2" spans="1:7" ht="15.75" x14ac:dyDescent="0.25">
      <c r="A2" s="13" t="s">
        <v>15</v>
      </c>
    </row>
    <row r="3" spans="1:7" ht="15.75" x14ac:dyDescent="0.25">
      <c r="A3" s="15" t="s">
        <v>2</v>
      </c>
    </row>
    <row r="6" spans="1:7" x14ac:dyDescent="0.2">
      <c r="A6" s="16" t="s">
        <v>16</v>
      </c>
      <c r="B6" s="16" t="s">
        <v>4</v>
      </c>
      <c r="G6" s="17"/>
    </row>
    <row r="7" spans="1:7" ht="15" x14ac:dyDescent="0.25">
      <c r="A7" s="18" t="s">
        <v>17</v>
      </c>
      <c r="B7" s="19">
        <v>14256.66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37ED-93CF-4D19-8D13-BB634B9F52A6}">
  <dimension ref="A1:C9"/>
  <sheetViews>
    <sheetView workbookViewId="0">
      <selection activeCell="C27" sqref="C27"/>
    </sheetView>
  </sheetViews>
  <sheetFormatPr defaultRowHeight="12.75" x14ac:dyDescent="0.2"/>
  <cols>
    <col min="1" max="1" width="9.140625" style="21"/>
    <col min="2" max="2" width="20.5703125" style="21" customWidth="1"/>
    <col min="3" max="3" width="10.28515625" style="21" customWidth="1"/>
    <col min="4" max="257" width="9.140625" style="21"/>
    <col min="258" max="258" width="20.5703125" style="21" customWidth="1"/>
    <col min="259" max="259" width="10.28515625" style="21" customWidth="1"/>
    <col min="260" max="513" width="9.140625" style="21"/>
    <col min="514" max="514" width="20.5703125" style="21" customWidth="1"/>
    <col min="515" max="515" width="10.28515625" style="21" customWidth="1"/>
    <col min="516" max="769" width="9.140625" style="21"/>
    <col min="770" max="770" width="20.5703125" style="21" customWidth="1"/>
    <col min="771" max="771" width="10.28515625" style="21" customWidth="1"/>
    <col min="772" max="1025" width="9.140625" style="21"/>
    <col min="1026" max="1026" width="20.5703125" style="21" customWidth="1"/>
    <col min="1027" max="1027" width="10.28515625" style="21" customWidth="1"/>
    <col min="1028" max="1281" width="9.140625" style="21"/>
    <col min="1282" max="1282" width="20.5703125" style="21" customWidth="1"/>
    <col min="1283" max="1283" width="10.28515625" style="21" customWidth="1"/>
    <col min="1284" max="1537" width="9.140625" style="21"/>
    <col min="1538" max="1538" width="20.5703125" style="21" customWidth="1"/>
    <col min="1539" max="1539" width="10.28515625" style="21" customWidth="1"/>
    <col min="1540" max="1793" width="9.140625" style="21"/>
    <col min="1794" max="1794" width="20.5703125" style="21" customWidth="1"/>
    <col min="1795" max="1795" width="10.28515625" style="21" customWidth="1"/>
    <col min="1796" max="2049" width="9.140625" style="21"/>
    <col min="2050" max="2050" width="20.5703125" style="21" customWidth="1"/>
    <col min="2051" max="2051" width="10.28515625" style="21" customWidth="1"/>
    <col min="2052" max="2305" width="9.140625" style="21"/>
    <col min="2306" max="2306" width="20.5703125" style="21" customWidth="1"/>
    <col min="2307" max="2307" width="10.28515625" style="21" customWidth="1"/>
    <col min="2308" max="2561" width="9.140625" style="21"/>
    <col min="2562" max="2562" width="20.5703125" style="21" customWidth="1"/>
    <col min="2563" max="2563" width="10.28515625" style="21" customWidth="1"/>
    <col min="2564" max="2817" width="9.140625" style="21"/>
    <col min="2818" max="2818" width="20.5703125" style="21" customWidth="1"/>
    <col min="2819" max="2819" width="10.28515625" style="21" customWidth="1"/>
    <col min="2820" max="3073" width="9.140625" style="21"/>
    <col min="3074" max="3074" width="20.5703125" style="21" customWidth="1"/>
    <col min="3075" max="3075" width="10.28515625" style="21" customWidth="1"/>
    <col min="3076" max="3329" width="9.140625" style="21"/>
    <col min="3330" max="3330" width="20.5703125" style="21" customWidth="1"/>
    <col min="3331" max="3331" width="10.28515625" style="21" customWidth="1"/>
    <col min="3332" max="3585" width="9.140625" style="21"/>
    <col min="3586" max="3586" width="20.5703125" style="21" customWidth="1"/>
    <col min="3587" max="3587" width="10.28515625" style="21" customWidth="1"/>
    <col min="3588" max="3841" width="9.140625" style="21"/>
    <col min="3842" max="3842" width="20.5703125" style="21" customWidth="1"/>
    <col min="3843" max="3843" width="10.28515625" style="21" customWidth="1"/>
    <col min="3844" max="4097" width="9.140625" style="21"/>
    <col min="4098" max="4098" width="20.5703125" style="21" customWidth="1"/>
    <col min="4099" max="4099" width="10.28515625" style="21" customWidth="1"/>
    <col min="4100" max="4353" width="9.140625" style="21"/>
    <col min="4354" max="4354" width="20.5703125" style="21" customWidth="1"/>
    <col min="4355" max="4355" width="10.28515625" style="21" customWidth="1"/>
    <col min="4356" max="4609" width="9.140625" style="21"/>
    <col min="4610" max="4610" width="20.5703125" style="21" customWidth="1"/>
    <col min="4611" max="4611" width="10.28515625" style="21" customWidth="1"/>
    <col min="4612" max="4865" width="9.140625" style="21"/>
    <col min="4866" max="4866" width="20.5703125" style="21" customWidth="1"/>
    <col min="4867" max="4867" width="10.28515625" style="21" customWidth="1"/>
    <col min="4868" max="5121" width="9.140625" style="21"/>
    <col min="5122" max="5122" width="20.5703125" style="21" customWidth="1"/>
    <col min="5123" max="5123" width="10.28515625" style="21" customWidth="1"/>
    <col min="5124" max="5377" width="9.140625" style="21"/>
    <col min="5378" max="5378" width="20.5703125" style="21" customWidth="1"/>
    <col min="5379" max="5379" width="10.28515625" style="21" customWidth="1"/>
    <col min="5380" max="5633" width="9.140625" style="21"/>
    <col min="5634" max="5634" width="20.5703125" style="21" customWidth="1"/>
    <col min="5635" max="5635" width="10.28515625" style="21" customWidth="1"/>
    <col min="5636" max="5889" width="9.140625" style="21"/>
    <col min="5890" max="5890" width="20.5703125" style="21" customWidth="1"/>
    <col min="5891" max="5891" width="10.28515625" style="21" customWidth="1"/>
    <col min="5892" max="6145" width="9.140625" style="21"/>
    <col min="6146" max="6146" width="20.5703125" style="21" customWidth="1"/>
    <col min="6147" max="6147" width="10.28515625" style="21" customWidth="1"/>
    <col min="6148" max="6401" width="9.140625" style="21"/>
    <col min="6402" max="6402" width="20.5703125" style="21" customWidth="1"/>
    <col min="6403" max="6403" width="10.28515625" style="21" customWidth="1"/>
    <col min="6404" max="6657" width="9.140625" style="21"/>
    <col min="6658" max="6658" width="20.5703125" style="21" customWidth="1"/>
    <col min="6659" max="6659" width="10.28515625" style="21" customWidth="1"/>
    <col min="6660" max="6913" width="9.140625" style="21"/>
    <col min="6914" max="6914" width="20.5703125" style="21" customWidth="1"/>
    <col min="6915" max="6915" width="10.28515625" style="21" customWidth="1"/>
    <col min="6916" max="7169" width="9.140625" style="21"/>
    <col min="7170" max="7170" width="20.5703125" style="21" customWidth="1"/>
    <col min="7171" max="7171" width="10.28515625" style="21" customWidth="1"/>
    <col min="7172" max="7425" width="9.140625" style="21"/>
    <col min="7426" max="7426" width="20.5703125" style="21" customWidth="1"/>
    <col min="7427" max="7427" width="10.28515625" style="21" customWidth="1"/>
    <col min="7428" max="7681" width="9.140625" style="21"/>
    <col min="7682" max="7682" width="20.5703125" style="21" customWidth="1"/>
    <col min="7683" max="7683" width="10.28515625" style="21" customWidth="1"/>
    <col min="7684" max="7937" width="9.140625" style="21"/>
    <col min="7938" max="7938" width="20.5703125" style="21" customWidth="1"/>
    <col min="7939" max="7939" width="10.28515625" style="21" customWidth="1"/>
    <col min="7940" max="8193" width="9.140625" style="21"/>
    <col min="8194" max="8194" width="20.5703125" style="21" customWidth="1"/>
    <col min="8195" max="8195" width="10.28515625" style="21" customWidth="1"/>
    <col min="8196" max="8449" width="9.140625" style="21"/>
    <col min="8450" max="8450" width="20.5703125" style="21" customWidth="1"/>
    <col min="8451" max="8451" width="10.28515625" style="21" customWidth="1"/>
    <col min="8452" max="8705" width="9.140625" style="21"/>
    <col min="8706" max="8706" width="20.5703125" style="21" customWidth="1"/>
    <col min="8707" max="8707" width="10.28515625" style="21" customWidth="1"/>
    <col min="8708" max="8961" width="9.140625" style="21"/>
    <col min="8962" max="8962" width="20.5703125" style="21" customWidth="1"/>
    <col min="8963" max="8963" width="10.28515625" style="21" customWidth="1"/>
    <col min="8964" max="9217" width="9.140625" style="21"/>
    <col min="9218" max="9218" width="20.5703125" style="21" customWidth="1"/>
    <col min="9219" max="9219" width="10.28515625" style="21" customWidth="1"/>
    <col min="9220" max="9473" width="9.140625" style="21"/>
    <col min="9474" max="9474" width="20.5703125" style="21" customWidth="1"/>
    <col min="9475" max="9475" width="10.28515625" style="21" customWidth="1"/>
    <col min="9476" max="9729" width="9.140625" style="21"/>
    <col min="9730" max="9730" width="20.5703125" style="21" customWidth="1"/>
    <col min="9731" max="9731" width="10.28515625" style="21" customWidth="1"/>
    <col min="9732" max="9985" width="9.140625" style="21"/>
    <col min="9986" max="9986" width="20.5703125" style="21" customWidth="1"/>
    <col min="9987" max="9987" width="10.28515625" style="21" customWidth="1"/>
    <col min="9988" max="10241" width="9.140625" style="21"/>
    <col min="10242" max="10242" width="20.5703125" style="21" customWidth="1"/>
    <col min="10243" max="10243" width="10.28515625" style="21" customWidth="1"/>
    <col min="10244" max="10497" width="9.140625" style="21"/>
    <col min="10498" max="10498" width="20.5703125" style="21" customWidth="1"/>
    <col min="10499" max="10499" width="10.28515625" style="21" customWidth="1"/>
    <col min="10500" max="10753" width="9.140625" style="21"/>
    <col min="10754" max="10754" width="20.5703125" style="21" customWidth="1"/>
    <col min="10755" max="10755" width="10.28515625" style="21" customWidth="1"/>
    <col min="10756" max="11009" width="9.140625" style="21"/>
    <col min="11010" max="11010" width="20.5703125" style="21" customWidth="1"/>
    <col min="11011" max="11011" width="10.28515625" style="21" customWidth="1"/>
    <col min="11012" max="11265" width="9.140625" style="21"/>
    <col min="11266" max="11266" width="20.5703125" style="21" customWidth="1"/>
    <col min="11267" max="11267" width="10.28515625" style="21" customWidth="1"/>
    <col min="11268" max="11521" width="9.140625" style="21"/>
    <col min="11522" max="11522" width="20.5703125" style="21" customWidth="1"/>
    <col min="11523" max="11523" width="10.28515625" style="21" customWidth="1"/>
    <col min="11524" max="11777" width="9.140625" style="21"/>
    <col min="11778" max="11778" width="20.5703125" style="21" customWidth="1"/>
    <col min="11779" max="11779" width="10.28515625" style="21" customWidth="1"/>
    <col min="11780" max="12033" width="9.140625" style="21"/>
    <col min="12034" max="12034" width="20.5703125" style="21" customWidth="1"/>
    <col min="12035" max="12035" width="10.28515625" style="21" customWidth="1"/>
    <col min="12036" max="12289" width="9.140625" style="21"/>
    <col min="12290" max="12290" width="20.5703125" style="21" customWidth="1"/>
    <col min="12291" max="12291" width="10.28515625" style="21" customWidth="1"/>
    <col min="12292" max="12545" width="9.140625" style="21"/>
    <col min="12546" max="12546" width="20.5703125" style="21" customWidth="1"/>
    <col min="12547" max="12547" width="10.28515625" style="21" customWidth="1"/>
    <col min="12548" max="12801" width="9.140625" style="21"/>
    <col min="12802" max="12802" width="20.5703125" style="21" customWidth="1"/>
    <col min="12803" max="12803" width="10.28515625" style="21" customWidth="1"/>
    <col min="12804" max="13057" width="9.140625" style="21"/>
    <col min="13058" max="13058" width="20.5703125" style="21" customWidth="1"/>
    <col min="13059" max="13059" width="10.28515625" style="21" customWidth="1"/>
    <col min="13060" max="13313" width="9.140625" style="21"/>
    <col min="13314" max="13314" width="20.5703125" style="21" customWidth="1"/>
    <col min="13315" max="13315" width="10.28515625" style="21" customWidth="1"/>
    <col min="13316" max="13569" width="9.140625" style="21"/>
    <col min="13570" max="13570" width="20.5703125" style="21" customWidth="1"/>
    <col min="13571" max="13571" width="10.28515625" style="21" customWidth="1"/>
    <col min="13572" max="13825" width="9.140625" style="21"/>
    <col min="13826" max="13826" width="20.5703125" style="21" customWidth="1"/>
    <col min="13827" max="13827" width="10.28515625" style="21" customWidth="1"/>
    <col min="13828" max="14081" width="9.140625" style="21"/>
    <col min="14082" max="14082" width="20.5703125" style="21" customWidth="1"/>
    <col min="14083" max="14083" width="10.28515625" style="21" customWidth="1"/>
    <col min="14084" max="14337" width="9.140625" style="21"/>
    <col min="14338" max="14338" width="20.5703125" style="21" customWidth="1"/>
    <col min="14339" max="14339" width="10.28515625" style="21" customWidth="1"/>
    <col min="14340" max="14593" width="9.140625" style="21"/>
    <col min="14594" max="14594" width="20.5703125" style="21" customWidth="1"/>
    <col min="14595" max="14595" width="10.28515625" style="21" customWidth="1"/>
    <col min="14596" max="14849" width="9.140625" style="21"/>
    <col min="14850" max="14850" width="20.5703125" style="21" customWidth="1"/>
    <col min="14851" max="14851" width="10.28515625" style="21" customWidth="1"/>
    <col min="14852" max="15105" width="9.140625" style="21"/>
    <col min="15106" max="15106" width="20.5703125" style="21" customWidth="1"/>
    <col min="15107" max="15107" width="10.28515625" style="21" customWidth="1"/>
    <col min="15108" max="15361" width="9.140625" style="21"/>
    <col min="15362" max="15362" width="20.5703125" style="21" customWidth="1"/>
    <col min="15363" max="15363" width="10.28515625" style="21" customWidth="1"/>
    <col min="15364" max="15617" width="9.140625" style="21"/>
    <col min="15618" max="15618" width="20.5703125" style="21" customWidth="1"/>
    <col min="15619" max="15619" width="10.28515625" style="21" customWidth="1"/>
    <col min="15620" max="15873" width="9.140625" style="21"/>
    <col min="15874" max="15874" width="20.5703125" style="21" customWidth="1"/>
    <col min="15875" max="15875" width="10.28515625" style="21" customWidth="1"/>
    <col min="15876" max="16129" width="9.140625" style="21"/>
    <col min="16130" max="16130" width="20.5703125" style="21" customWidth="1"/>
    <col min="16131" max="16131" width="10.28515625" style="21" customWidth="1"/>
    <col min="16132" max="16384" width="9.140625" style="21"/>
  </cols>
  <sheetData>
    <row r="1" spans="1:3" ht="15.75" x14ac:dyDescent="0.25">
      <c r="A1" s="20" t="s">
        <v>14</v>
      </c>
    </row>
    <row r="2" spans="1:3" ht="15.75" x14ac:dyDescent="0.25">
      <c r="A2" s="20" t="s">
        <v>18</v>
      </c>
    </row>
    <row r="3" spans="1:3" ht="15.75" x14ac:dyDescent="0.25">
      <c r="A3" s="20" t="s">
        <v>2</v>
      </c>
    </row>
    <row r="4" spans="1:3" ht="15.75" x14ac:dyDescent="0.25">
      <c r="A4" s="20"/>
    </row>
    <row r="6" spans="1:3" x14ac:dyDescent="0.2">
      <c r="B6" s="22" t="s">
        <v>19</v>
      </c>
      <c r="C6" s="22" t="s">
        <v>4</v>
      </c>
    </row>
    <row r="7" spans="1:3" ht="15" x14ac:dyDescent="0.25">
      <c r="B7" s="23" t="s">
        <v>20</v>
      </c>
      <c r="C7" s="24">
        <v>125683.16999999998</v>
      </c>
    </row>
    <row r="8" spans="1:3" ht="15" x14ac:dyDescent="0.25">
      <c r="B8" s="23" t="s">
        <v>21</v>
      </c>
      <c r="C8" s="25">
        <v>18918.3</v>
      </c>
    </row>
    <row r="9" spans="1:3" x14ac:dyDescent="0.2">
      <c r="B9" s="22"/>
      <c r="C9" s="26">
        <f>SUM(C7:C8)</f>
        <v>144601.46999999997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ADD7-12CB-450B-ABB3-E677D98C70A1}">
  <dimension ref="A1:E392"/>
  <sheetViews>
    <sheetView workbookViewId="0">
      <selection activeCell="A64" sqref="A64"/>
    </sheetView>
  </sheetViews>
  <sheetFormatPr defaultRowHeight="12.75" x14ac:dyDescent="0.2"/>
  <cols>
    <col min="1" max="1" width="43" style="2" bestFit="1" customWidth="1"/>
    <col min="2" max="2" width="10.140625" style="41" bestFit="1" customWidth="1"/>
    <col min="3" max="3" width="36" style="2" bestFit="1" customWidth="1"/>
    <col min="4" max="4" width="9.140625" style="2"/>
    <col min="5" max="5" width="10.140625" style="2" bestFit="1" customWidth="1"/>
    <col min="6" max="16384" width="9.140625" style="2"/>
  </cols>
  <sheetData>
    <row r="1" spans="1:3" ht="15.75" x14ac:dyDescent="0.25">
      <c r="A1" s="13" t="s">
        <v>0</v>
      </c>
      <c r="B1" s="27"/>
      <c r="C1" s="28"/>
    </row>
    <row r="2" spans="1:3" ht="15.75" x14ac:dyDescent="0.25">
      <c r="A2" s="1" t="s">
        <v>22</v>
      </c>
      <c r="B2" s="27"/>
      <c r="C2" s="28"/>
    </row>
    <row r="3" spans="1:3" ht="15.75" x14ac:dyDescent="0.25">
      <c r="A3" s="13" t="s">
        <v>23</v>
      </c>
      <c r="B3" s="27"/>
      <c r="C3" s="28"/>
    </row>
    <row r="4" spans="1:3" x14ac:dyDescent="0.2">
      <c r="A4" s="29"/>
      <c r="B4" s="29"/>
      <c r="C4" s="29"/>
    </row>
    <row r="5" spans="1:3" ht="18" x14ac:dyDescent="0.25">
      <c r="A5" s="30">
        <v>45748</v>
      </c>
      <c r="B5" s="29"/>
      <c r="C5" s="29"/>
    </row>
    <row r="6" spans="1:3" x14ac:dyDescent="0.2">
      <c r="A6" s="29"/>
      <c r="B6" s="29"/>
      <c r="C6" s="29"/>
    </row>
    <row r="7" spans="1:3" s="31" customFormat="1" x14ac:dyDescent="0.2">
      <c r="A7" s="22" t="s">
        <v>3</v>
      </c>
      <c r="B7" s="22" t="s">
        <v>4</v>
      </c>
      <c r="C7" s="22" t="s">
        <v>5</v>
      </c>
    </row>
    <row r="8" spans="1:3" x14ac:dyDescent="0.2">
      <c r="A8" s="32" t="s">
        <v>24</v>
      </c>
      <c r="B8" s="33">
        <v>67034</v>
      </c>
      <c r="C8" s="6" t="s">
        <v>25</v>
      </c>
    </row>
    <row r="9" spans="1:3" x14ac:dyDescent="0.2">
      <c r="A9" s="32" t="s">
        <v>26</v>
      </c>
      <c r="B9" s="33">
        <v>81470</v>
      </c>
      <c r="C9" s="6" t="s">
        <v>25</v>
      </c>
    </row>
    <row r="10" spans="1:3" x14ac:dyDescent="0.2">
      <c r="A10" s="32" t="s">
        <v>27</v>
      </c>
      <c r="B10" s="33">
        <v>57180</v>
      </c>
      <c r="C10" s="6" t="s">
        <v>25</v>
      </c>
    </row>
    <row r="11" spans="1:3" x14ac:dyDescent="0.2">
      <c r="A11" s="32" t="s">
        <v>28</v>
      </c>
      <c r="B11" s="33">
        <v>58076</v>
      </c>
      <c r="C11" s="6" t="s">
        <v>25</v>
      </c>
    </row>
    <row r="12" spans="1:3" x14ac:dyDescent="0.2">
      <c r="A12" s="32" t="s">
        <v>29</v>
      </c>
      <c r="B12" s="33">
        <v>56563</v>
      </c>
      <c r="C12" s="6" t="s">
        <v>25</v>
      </c>
    </row>
    <row r="13" spans="1:3" x14ac:dyDescent="0.2">
      <c r="A13" s="32" t="s">
        <v>29</v>
      </c>
      <c r="B13" s="33">
        <v>322850</v>
      </c>
      <c r="C13" s="6" t="s">
        <v>25</v>
      </c>
    </row>
    <row r="14" spans="1:3" x14ac:dyDescent="0.2">
      <c r="A14" s="32" t="s">
        <v>29</v>
      </c>
      <c r="B14" s="33">
        <v>25782.55</v>
      </c>
      <c r="C14" s="6" t="s">
        <v>25</v>
      </c>
    </row>
    <row r="15" spans="1:3" x14ac:dyDescent="0.2">
      <c r="A15" s="32" t="s">
        <v>26</v>
      </c>
      <c r="B15" s="33">
        <v>29655</v>
      </c>
      <c r="C15" s="6" t="s">
        <v>25</v>
      </c>
    </row>
    <row r="16" spans="1:3" x14ac:dyDescent="0.2">
      <c r="A16" s="32" t="s">
        <v>26</v>
      </c>
      <c r="B16" s="33">
        <v>31390</v>
      </c>
      <c r="C16" s="6" t="s">
        <v>25</v>
      </c>
    </row>
    <row r="17" spans="1:3" x14ac:dyDescent="0.2">
      <c r="A17" s="32" t="s">
        <v>27</v>
      </c>
      <c r="B17" s="33">
        <v>64389</v>
      </c>
      <c r="C17" s="6" t="s">
        <v>30</v>
      </c>
    </row>
    <row r="18" spans="1:3" x14ac:dyDescent="0.2">
      <c r="A18" s="32" t="s">
        <v>24</v>
      </c>
      <c r="B18" s="33">
        <v>67034</v>
      </c>
      <c r="C18" s="6" t="s">
        <v>25</v>
      </c>
    </row>
    <row r="19" spans="1:3" x14ac:dyDescent="0.2">
      <c r="A19" s="32" t="s">
        <v>29</v>
      </c>
      <c r="B19" s="33">
        <v>28129.51</v>
      </c>
      <c r="C19" s="6" t="s">
        <v>25</v>
      </c>
    </row>
    <row r="20" spans="1:3" x14ac:dyDescent="0.2">
      <c r="A20" s="32" t="s">
        <v>26</v>
      </c>
      <c r="B20" s="33">
        <v>189241</v>
      </c>
      <c r="C20" s="6" t="s">
        <v>25</v>
      </c>
    </row>
    <row r="21" spans="1:3" x14ac:dyDescent="0.2">
      <c r="A21" s="32" t="s">
        <v>31</v>
      </c>
      <c r="B21" s="33">
        <v>40480.800000000003</v>
      </c>
      <c r="C21" s="6" t="s">
        <v>32</v>
      </c>
    </row>
    <row r="22" spans="1:3" x14ac:dyDescent="0.2">
      <c r="A22" s="32" t="s">
        <v>33</v>
      </c>
      <c r="B22" s="33">
        <v>109550.26</v>
      </c>
      <c r="C22" s="6" t="s">
        <v>25</v>
      </c>
    </row>
    <row r="23" spans="1:3" x14ac:dyDescent="0.2">
      <c r="A23" s="32" t="s">
        <v>33</v>
      </c>
      <c r="B23" s="33">
        <v>113080</v>
      </c>
      <c r="C23" s="6" t="s">
        <v>25</v>
      </c>
    </row>
    <row r="24" spans="1:3" x14ac:dyDescent="0.2">
      <c r="A24" s="32" t="s">
        <v>33</v>
      </c>
      <c r="B24" s="33">
        <v>342840.36</v>
      </c>
      <c r="C24" s="6" t="s">
        <v>25</v>
      </c>
    </row>
    <row r="25" spans="1:3" x14ac:dyDescent="0.2">
      <c r="A25" s="32" t="s">
        <v>34</v>
      </c>
      <c r="B25" s="33">
        <v>103913.54</v>
      </c>
      <c r="C25" s="6" t="s">
        <v>35</v>
      </c>
    </row>
    <row r="26" spans="1:3" x14ac:dyDescent="0.2">
      <c r="A26" s="32" t="s">
        <v>36</v>
      </c>
      <c r="B26" s="33">
        <v>46884.670000000006</v>
      </c>
      <c r="C26" s="6" t="s">
        <v>32</v>
      </c>
    </row>
    <row r="27" spans="1:3" x14ac:dyDescent="0.2">
      <c r="A27" s="32" t="s">
        <v>37</v>
      </c>
      <c r="B27" s="33">
        <v>37176</v>
      </c>
      <c r="C27" s="6" t="s">
        <v>35</v>
      </c>
    </row>
    <row r="28" spans="1:3" x14ac:dyDescent="0.2">
      <c r="A28" s="32" t="s">
        <v>38</v>
      </c>
      <c r="B28" s="33">
        <v>29712.959999999999</v>
      </c>
      <c r="C28" s="6" t="s">
        <v>32</v>
      </c>
    </row>
    <row r="29" spans="1:3" x14ac:dyDescent="0.2">
      <c r="A29" s="32" t="s">
        <v>39</v>
      </c>
      <c r="B29" s="33">
        <v>124684.70000000001</v>
      </c>
      <c r="C29" s="6" t="s">
        <v>40</v>
      </c>
    </row>
    <row r="30" spans="1:3" x14ac:dyDescent="0.2">
      <c r="A30" s="32" t="s">
        <v>41</v>
      </c>
      <c r="B30" s="33">
        <v>175757.74</v>
      </c>
      <c r="C30" s="6" t="s">
        <v>32</v>
      </c>
    </row>
    <row r="31" spans="1:3" x14ac:dyDescent="0.2">
      <c r="A31" s="32" t="s">
        <v>33</v>
      </c>
      <c r="B31" s="33">
        <v>677750</v>
      </c>
      <c r="C31" s="6" t="s">
        <v>25</v>
      </c>
    </row>
    <row r="32" spans="1:3" x14ac:dyDescent="0.2">
      <c r="A32" s="32" t="s">
        <v>42</v>
      </c>
      <c r="B32" s="33">
        <v>114360</v>
      </c>
      <c r="C32" s="6" t="s">
        <v>43</v>
      </c>
    </row>
    <row r="33" spans="1:3" x14ac:dyDescent="0.2">
      <c r="A33" s="32" t="s">
        <v>44</v>
      </c>
      <c r="B33" s="33">
        <v>122998.6</v>
      </c>
      <c r="C33" s="6" t="s">
        <v>157</v>
      </c>
    </row>
    <row r="34" spans="1:3" x14ac:dyDescent="0.2">
      <c r="A34" s="32" t="s">
        <v>44</v>
      </c>
      <c r="B34" s="33">
        <v>123885.85</v>
      </c>
      <c r="C34" s="6" t="s">
        <v>157</v>
      </c>
    </row>
    <row r="35" spans="1:3" x14ac:dyDescent="0.2">
      <c r="A35" s="32" t="s">
        <v>45</v>
      </c>
      <c r="B35" s="33">
        <v>1227423.26</v>
      </c>
      <c r="C35" s="6" t="s">
        <v>46</v>
      </c>
    </row>
    <row r="36" spans="1:3" x14ac:dyDescent="0.2">
      <c r="A36" s="32" t="s">
        <v>47</v>
      </c>
      <c r="B36" s="33">
        <v>1037304.0700000001</v>
      </c>
      <c r="C36" s="6" t="s">
        <v>48</v>
      </c>
    </row>
    <row r="37" spans="1:3" x14ac:dyDescent="0.2">
      <c r="A37" s="35" t="s">
        <v>33</v>
      </c>
      <c r="B37" s="36">
        <v>150428</v>
      </c>
      <c r="C37" s="6" t="s">
        <v>25</v>
      </c>
    </row>
    <row r="38" spans="1:3" x14ac:dyDescent="0.2">
      <c r="A38" s="35" t="s">
        <v>49</v>
      </c>
      <c r="B38" s="36">
        <v>31622.879999999997</v>
      </c>
      <c r="C38" s="6" t="s">
        <v>50</v>
      </c>
    </row>
    <row r="39" spans="1:3" x14ac:dyDescent="0.2">
      <c r="A39" s="35" t="s">
        <v>49</v>
      </c>
      <c r="B39" s="36">
        <v>40243.33</v>
      </c>
      <c r="C39" s="6" t="s">
        <v>50</v>
      </c>
    </row>
    <row r="40" spans="1:3" x14ac:dyDescent="0.2">
      <c r="A40" s="35" t="s">
        <v>51</v>
      </c>
      <c r="B40" s="36">
        <v>101595.48999999999</v>
      </c>
      <c r="C40" s="6" t="s">
        <v>52</v>
      </c>
    </row>
    <row r="41" spans="1:3" x14ac:dyDescent="0.2">
      <c r="A41" s="35" t="s">
        <v>33</v>
      </c>
      <c r="B41" s="36">
        <v>45705</v>
      </c>
      <c r="C41" s="6" t="s">
        <v>53</v>
      </c>
    </row>
    <row r="42" spans="1:3" x14ac:dyDescent="0.2">
      <c r="A42" s="35" t="s">
        <v>33</v>
      </c>
      <c r="B42" s="36">
        <v>403280</v>
      </c>
      <c r="C42" s="6" t="s">
        <v>53</v>
      </c>
    </row>
    <row r="43" spans="1:3" x14ac:dyDescent="0.2">
      <c r="A43" s="35" t="s">
        <v>33</v>
      </c>
      <c r="B43" s="36">
        <v>106216</v>
      </c>
      <c r="C43" s="6" t="s">
        <v>53</v>
      </c>
    </row>
    <row r="44" spans="1:3" x14ac:dyDescent="0.2">
      <c r="A44" s="35" t="s">
        <v>33</v>
      </c>
      <c r="B44" s="36">
        <v>49860</v>
      </c>
      <c r="C44" s="6" t="s">
        <v>53</v>
      </c>
    </row>
    <row r="45" spans="1:3" x14ac:dyDescent="0.2">
      <c r="A45" s="35" t="s">
        <v>49</v>
      </c>
      <c r="B45" s="36">
        <v>46126.94</v>
      </c>
      <c r="C45" s="6" t="s">
        <v>50</v>
      </c>
    </row>
    <row r="46" spans="1:3" x14ac:dyDescent="0.2">
      <c r="A46" s="35" t="s">
        <v>54</v>
      </c>
      <c r="B46" s="36">
        <v>33145</v>
      </c>
      <c r="C46" s="6" t="s">
        <v>55</v>
      </c>
    </row>
    <row r="47" spans="1:3" x14ac:dyDescent="0.2">
      <c r="A47" s="35" t="s">
        <v>42</v>
      </c>
      <c r="B47" s="36">
        <v>87156.6</v>
      </c>
      <c r="C47" s="6" t="s">
        <v>43</v>
      </c>
    </row>
    <row r="48" spans="1:3" x14ac:dyDescent="0.2">
      <c r="A48" s="37" t="s">
        <v>49</v>
      </c>
      <c r="B48" s="38">
        <v>79665.790000000008</v>
      </c>
      <c r="C48" s="39" t="s">
        <v>50</v>
      </c>
    </row>
    <row r="49" spans="1:3" x14ac:dyDescent="0.2">
      <c r="A49" s="29"/>
      <c r="B49" s="29"/>
      <c r="C49" s="29"/>
    </row>
    <row r="50" spans="1:3" ht="18" x14ac:dyDescent="0.25">
      <c r="A50" s="30">
        <v>45778</v>
      </c>
      <c r="B50" s="40"/>
      <c r="C50" s="29"/>
    </row>
    <row r="51" spans="1:3" x14ac:dyDescent="0.2">
      <c r="A51" s="29"/>
      <c r="B51" s="29"/>
      <c r="C51" s="29"/>
    </row>
    <row r="52" spans="1:3" x14ac:dyDescent="0.2">
      <c r="A52" s="22" t="s">
        <v>3</v>
      </c>
      <c r="B52" s="22" t="s">
        <v>4</v>
      </c>
      <c r="C52" s="22" t="s">
        <v>5</v>
      </c>
    </row>
    <row r="53" spans="1:3" x14ac:dyDescent="0.2">
      <c r="A53" s="32" t="s">
        <v>29</v>
      </c>
      <c r="B53" s="33">
        <v>266193</v>
      </c>
      <c r="C53" s="6" t="s">
        <v>25</v>
      </c>
    </row>
    <row r="54" spans="1:3" x14ac:dyDescent="0.2">
      <c r="A54" s="32" t="s">
        <v>29</v>
      </c>
      <c r="B54" s="33">
        <v>119298</v>
      </c>
      <c r="C54" s="6" t="s">
        <v>25</v>
      </c>
    </row>
    <row r="55" spans="1:3" x14ac:dyDescent="0.2">
      <c r="A55" s="32" t="s">
        <v>29</v>
      </c>
      <c r="B55" s="33">
        <v>101572</v>
      </c>
      <c r="C55" s="6" t="s">
        <v>25</v>
      </c>
    </row>
    <row r="56" spans="1:3" x14ac:dyDescent="0.2">
      <c r="A56" s="32" t="s">
        <v>29</v>
      </c>
      <c r="B56" s="33">
        <v>35361</v>
      </c>
      <c r="C56" s="6" t="s">
        <v>25</v>
      </c>
    </row>
    <row r="57" spans="1:3" x14ac:dyDescent="0.2">
      <c r="A57" s="32" t="s">
        <v>26</v>
      </c>
      <c r="B57" s="33">
        <v>433412</v>
      </c>
      <c r="C57" s="6" t="s">
        <v>25</v>
      </c>
    </row>
    <row r="58" spans="1:3" x14ac:dyDescent="0.2">
      <c r="A58" s="32" t="s">
        <v>24</v>
      </c>
      <c r="B58" s="33">
        <v>67034</v>
      </c>
      <c r="C58" s="6" t="s">
        <v>25</v>
      </c>
    </row>
    <row r="59" spans="1:3" x14ac:dyDescent="0.2">
      <c r="A59" s="32" t="s">
        <v>26</v>
      </c>
      <c r="B59" s="33">
        <v>433412</v>
      </c>
      <c r="C59" s="6" t="s">
        <v>25</v>
      </c>
    </row>
    <row r="60" spans="1:3" x14ac:dyDescent="0.2">
      <c r="A60" s="32" t="s">
        <v>33</v>
      </c>
      <c r="B60" s="33">
        <v>320278.32</v>
      </c>
      <c r="C60" s="6" t="s">
        <v>25</v>
      </c>
    </row>
    <row r="61" spans="1:3" x14ac:dyDescent="0.2">
      <c r="A61" s="32" t="s">
        <v>56</v>
      </c>
      <c r="B61" s="33">
        <v>29091.3</v>
      </c>
      <c r="C61" s="6" t="s">
        <v>25</v>
      </c>
    </row>
    <row r="62" spans="1:3" x14ac:dyDescent="0.2">
      <c r="A62" s="32" t="s">
        <v>57</v>
      </c>
      <c r="B62" s="33">
        <v>138240.88</v>
      </c>
      <c r="C62" s="6" t="s">
        <v>58</v>
      </c>
    </row>
    <row r="63" spans="1:3" x14ac:dyDescent="0.2">
      <c r="A63" s="32" t="s">
        <v>49</v>
      </c>
      <c r="B63" s="33">
        <v>25595.09</v>
      </c>
      <c r="C63" s="6" t="s">
        <v>50</v>
      </c>
    </row>
    <row r="64" spans="1:3" x14ac:dyDescent="0.2">
      <c r="A64" s="32" t="s">
        <v>59</v>
      </c>
      <c r="B64" s="33">
        <v>30855</v>
      </c>
      <c r="C64" s="6" t="s">
        <v>55</v>
      </c>
    </row>
    <row r="65" spans="1:3" x14ac:dyDescent="0.2">
      <c r="A65" s="32" t="s">
        <v>45</v>
      </c>
      <c r="B65" s="33">
        <v>1401655.1300000001</v>
      </c>
      <c r="C65" s="6" t="s">
        <v>46</v>
      </c>
    </row>
    <row r="66" spans="1:3" x14ac:dyDescent="0.2">
      <c r="A66" s="32" t="s">
        <v>60</v>
      </c>
      <c r="B66" s="33">
        <v>62215.08</v>
      </c>
      <c r="C66" s="6" t="s">
        <v>61</v>
      </c>
    </row>
    <row r="67" spans="1:3" x14ac:dyDescent="0.2">
      <c r="A67" s="32" t="s">
        <v>49</v>
      </c>
      <c r="B67" s="33">
        <v>74582.84</v>
      </c>
      <c r="C67" s="6" t="s">
        <v>50</v>
      </c>
    </row>
    <row r="68" spans="1:3" x14ac:dyDescent="0.2">
      <c r="A68" s="32" t="s">
        <v>47</v>
      </c>
      <c r="B68" s="33">
        <v>1040267.9099999999</v>
      </c>
      <c r="C68" s="6" t="s">
        <v>48</v>
      </c>
    </row>
    <row r="69" spans="1:3" x14ac:dyDescent="0.2">
      <c r="A69" s="32" t="s">
        <v>34</v>
      </c>
      <c r="B69" s="33">
        <v>41701.19</v>
      </c>
      <c r="C69" s="6" t="s">
        <v>157</v>
      </c>
    </row>
    <row r="70" spans="1:3" x14ac:dyDescent="0.2">
      <c r="A70" s="32" t="s">
        <v>51</v>
      </c>
      <c r="B70" s="33">
        <v>69506.070000000007</v>
      </c>
      <c r="C70" s="6" t="s">
        <v>52</v>
      </c>
    </row>
    <row r="71" spans="1:3" x14ac:dyDescent="0.2">
      <c r="A71" s="32" t="s">
        <v>49</v>
      </c>
      <c r="B71" s="33">
        <v>48006.98</v>
      </c>
      <c r="C71" s="6" t="s">
        <v>50</v>
      </c>
    </row>
    <row r="72" spans="1:3" x14ac:dyDescent="0.2">
      <c r="A72" s="32" t="s">
        <v>34</v>
      </c>
      <c r="B72" s="33">
        <v>214441.14</v>
      </c>
      <c r="C72" s="6" t="s">
        <v>40</v>
      </c>
    </row>
    <row r="73" spans="1:3" x14ac:dyDescent="0.2">
      <c r="A73" s="37" t="s">
        <v>49</v>
      </c>
      <c r="B73" s="38">
        <v>37787.31</v>
      </c>
      <c r="C73" s="39" t="s">
        <v>50</v>
      </c>
    </row>
    <row r="74" spans="1:3" x14ac:dyDescent="0.2">
      <c r="A74" s="29"/>
      <c r="B74" s="29"/>
      <c r="C74" s="29"/>
    </row>
    <row r="75" spans="1:3" ht="18" x14ac:dyDescent="0.25">
      <c r="A75" s="30">
        <v>45809</v>
      </c>
      <c r="B75" s="40"/>
      <c r="C75" s="29"/>
    </row>
    <row r="76" spans="1:3" x14ac:dyDescent="0.2">
      <c r="A76" s="29"/>
      <c r="B76" s="29"/>
      <c r="C76" s="29"/>
    </row>
    <row r="77" spans="1:3" x14ac:dyDescent="0.2">
      <c r="A77" s="22" t="s">
        <v>3</v>
      </c>
      <c r="B77" s="22" t="s">
        <v>4</v>
      </c>
      <c r="C77" s="22" t="s">
        <v>5</v>
      </c>
    </row>
    <row r="78" spans="1:3" x14ac:dyDescent="0.2">
      <c r="A78" s="32" t="s">
        <v>29</v>
      </c>
      <c r="B78" s="33">
        <v>432084.25</v>
      </c>
      <c r="C78" s="6" t="s">
        <v>25</v>
      </c>
    </row>
    <row r="79" spans="1:3" x14ac:dyDescent="0.2">
      <c r="A79" s="32" t="s">
        <v>29</v>
      </c>
      <c r="B79" s="33">
        <v>1296252.75</v>
      </c>
      <c r="C79" s="6" t="s">
        <v>25</v>
      </c>
    </row>
    <row r="80" spans="1:3" x14ac:dyDescent="0.2">
      <c r="A80" s="32" t="s">
        <v>29</v>
      </c>
      <c r="B80" s="33">
        <v>224575.75</v>
      </c>
      <c r="C80" s="6" t="s">
        <v>25</v>
      </c>
    </row>
    <row r="81" spans="1:3" x14ac:dyDescent="0.2">
      <c r="A81" s="32" t="s">
        <v>29</v>
      </c>
      <c r="B81" s="33">
        <v>74858.58</v>
      </c>
      <c r="C81" s="6" t="s">
        <v>25</v>
      </c>
    </row>
    <row r="82" spans="1:3" x14ac:dyDescent="0.2">
      <c r="A82" s="32" t="s">
        <v>62</v>
      </c>
      <c r="B82" s="33">
        <v>29957.88</v>
      </c>
      <c r="C82" s="6" t="s">
        <v>25</v>
      </c>
    </row>
    <row r="83" spans="1:3" x14ac:dyDescent="0.2">
      <c r="A83" s="32" t="s">
        <v>26</v>
      </c>
      <c r="B83" s="33">
        <v>56626</v>
      </c>
      <c r="C83" s="6" t="s">
        <v>25</v>
      </c>
    </row>
    <row r="84" spans="1:3" x14ac:dyDescent="0.2">
      <c r="A84" s="32" t="s">
        <v>29</v>
      </c>
      <c r="B84" s="33">
        <v>255061.3</v>
      </c>
      <c r="C84" s="6" t="s">
        <v>25</v>
      </c>
    </row>
    <row r="85" spans="1:3" x14ac:dyDescent="0.2">
      <c r="A85" s="32" t="s">
        <v>29</v>
      </c>
      <c r="B85" s="33">
        <v>33452.65</v>
      </c>
      <c r="C85" s="6" t="s">
        <v>25</v>
      </c>
    </row>
    <row r="86" spans="1:3" x14ac:dyDescent="0.2">
      <c r="A86" s="32" t="s">
        <v>29</v>
      </c>
      <c r="B86" s="33">
        <v>27760.880000000001</v>
      </c>
      <c r="C86" s="6" t="s">
        <v>25</v>
      </c>
    </row>
    <row r="87" spans="1:3" x14ac:dyDescent="0.2">
      <c r="A87" s="32" t="s">
        <v>24</v>
      </c>
      <c r="B87" s="33">
        <v>67034</v>
      </c>
      <c r="C87" s="6" t="s">
        <v>25</v>
      </c>
    </row>
    <row r="88" spans="1:3" x14ac:dyDescent="0.2">
      <c r="A88" s="32" t="s">
        <v>26</v>
      </c>
      <c r="B88" s="33">
        <v>433412</v>
      </c>
      <c r="C88" s="6" t="s">
        <v>25</v>
      </c>
    </row>
    <row r="89" spans="1:3" x14ac:dyDescent="0.2">
      <c r="A89" s="32" t="s">
        <v>63</v>
      </c>
      <c r="B89" s="33">
        <v>26087.96</v>
      </c>
      <c r="C89" s="6" t="s">
        <v>64</v>
      </c>
    </row>
    <row r="90" spans="1:3" x14ac:dyDescent="0.2">
      <c r="A90" s="32" t="s">
        <v>33</v>
      </c>
      <c r="B90" s="33">
        <v>113080</v>
      </c>
      <c r="C90" s="6" t="s">
        <v>25</v>
      </c>
    </row>
    <row r="91" spans="1:3" x14ac:dyDescent="0.2">
      <c r="A91" s="32" t="s">
        <v>34</v>
      </c>
      <c r="B91" s="33">
        <v>189677.53</v>
      </c>
      <c r="C91" s="6" t="s">
        <v>40</v>
      </c>
    </row>
    <row r="92" spans="1:3" x14ac:dyDescent="0.2">
      <c r="A92" s="32" t="s">
        <v>56</v>
      </c>
      <c r="B92" s="33">
        <v>30061.01</v>
      </c>
      <c r="C92" s="6" t="s">
        <v>65</v>
      </c>
    </row>
    <row r="93" spans="1:3" x14ac:dyDescent="0.2">
      <c r="A93" s="32" t="s">
        <v>66</v>
      </c>
      <c r="B93" s="33">
        <v>26130</v>
      </c>
      <c r="C93" s="6" t="s">
        <v>67</v>
      </c>
    </row>
    <row r="94" spans="1:3" x14ac:dyDescent="0.2">
      <c r="A94" s="32" t="s">
        <v>49</v>
      </c>
      <c r="B94" s="33">
        <v>39394.409999999996</v>
      </c>
      <c r="C94" s="6" t="s">
        <v>50</v>
      </c>
    </row>
    <row r="95" spans="1:3" x14ac:dyDescent="0.2">
      <c r="A95" s="32" t="s">
        <v>68</v>
      </c>
      <c r="B95" s="33">
        <v>31854</v>
      </c>
      <c r="C95" s="6" t="s">
        <v>69</v>
      </c>
    </row>
    <row r="96" spans="1:3" x14ac:dyDescent="0.2">
      <c r="A96" s="32" t="s">
        <v>49</v>
      </c>
      <c r="B96" s="33">
        <v>62706.69</v>
      </c>
      <c r="C96" s="6" t="s">
        <v>50</v>
      </c>
    </row>
    <row r="97" spans="1:3" x14ac:dyDescent="0.2">
      <c r="A97" s="32" t="s">
        <v>70</v>
      </c>
      <c r="B97" s="33">
        <v>47889.67</v>
      </c>
      <c r="C97" s="6" t="s">
        <v>64</v>
      </c>
    </row>
    <row r="98" spans="1:3" x14ac:dyDescent="0.2">
      <c r="A98" s="32" t="s">
        <v>34</v>
      </c>
      <c r="B98" s="33">
        <v>82775.95</v>
      </c>
      <c r="C98" s="6" t="s">
        <v>35</v>
      </c>
    </row>
    <row r="99" spans="1:3" x14ac:dyDescent="0.2">
      <c r="A99" s="32" t="s">
        <v>47</v>
      </c>
      <c r="B99" s="33">
        <v>1037590.28</v>
      </c>
      <c r="C99" s="6" t="s">
        <v>46</v>
      </c>
    </row>
    <row r="100" spans="1:3" x14ac:dyDescent="0.2">
      <c r="A100" s="32" t="s">
        <v>45</v>
      </c>
      <c r="B100" s="33">
        <v>1323211.3899999999</v>
      </c>
      <c r="C100" s="6" t="s">
        <v>48</v>
      </c>
    </row>
    <row r="101" spans="1:3" x14ac:dyDescent="0.2">
      <c r="A101" s="32" t="s">
        <v>51</v>
      </c>
      <c r="B101" s="33">
        <v>68880.14</v>
      </c>
      <c r="C101" s="6" t="s">
        <v>52</v>
      </c>
    </row>
    <row r="102" spans="1:3" x14ac:dyDescent="0.2">
      <c r="A102" s="32" t="s">
        <v>71</v>
      </c>
      <c r="B102" s="33">
        <v>35593.699999999997</v>
      </c>
      <c r="C102" s="6" t="s">
        <v>52</v>
      </c>
    </row>
    <row r="103" spans="1:3" x14ac:dyDescent="0.2">
      <c r="A103" s="32" t="s">
        <v>49</v>
      </c>
      <c r="B103" s="33">
        <v>39229.07</v>
      </c>
      <c r="C103" s="6" t="s">
        <v>50</v>
      </c>
    </row>
    <row r="104" spans="1:3" x14ac:dyDescent="0.2">
      <c r="A104" s="32" t="s">
        <v>72</v>
      </c>
      <c r="B104" s="33">
        <v>245400.48</v>
      </c>
      <c r="C104" s="6" t="s">
        <v>73</v>
      </c>
    </row>
    <row r="105" spans="1:3" x14ac:dyDescent="0.2">
      <c r="A105" s="37" t="s">
        <v>49</v>
      </c>
      <c r="B105" s="38">
        <v>38691.14</v>
      </c>
      <c r="C105" s="39" t="s">
        <v>50</v>
      </c>
    </row>
    <row r="106" spans="1:3" x14ac:dyDescent="0.2">
      <c r="A106" s="29"/>
      <c r="B106" s="29"/>
      <c r="C106" s="29"/>
    </row>
    <row r="107" spans="1:3" ht="18" x14ac:dyDescent="0.25">
      <c r="A107" s="30">
        <v>45839</v>
      </c>
      <c r="B107" s="40"/>
      <c r="C107" s="29"/>
    </row>
    <row r="108" spans="1:3" x14ac:dyDescent="0.2">
      <c r="A108" s="29"/>
      <c r="B108" s="29"/>
      <c r="C108" s="29"/>
    </row>
    <row r="109" spans="1:3" x14ac:dyDescent="0.2">
      <c r="A109" s="22" t="s">
        <v>3</v>
      </c>
      <c r="B109" s="22" t="s">
        <v>4</v>
      </c>
      <c r="C109" s="22" t="s">
        <v>5</v>
      </c>
    </row>
    <row r="110" spans="1:3" x14ac:dyDescent="0.2">
      <c r="A110" s="32" t="s">
        <v>24</v>
      </c>
      <c r="B110" s="33">
        <v>27048.52</v>
      </c>
      <c r="C110" s="6" t="s">
        <v>25</v>
      </c>
    </row>
    <row r="111" spans="1:3" x14ac:dyDescent="0.2">
      <c r="A111" s="32" t="s">
        <v>26</v>
      </c>
      <c r="B111" s="33">
        <v>433412</v>
      </c>
      <c r="C111" s="6" t="s">
        <v>25</v>
      </c>
    </row>
    <row r="112" spans="1:3" x14ac:dyDescent="0.2">
      <c r="A112" s="32" t="s">
        <v>33</v>
      </c>
      <c r="B112" s="33">
        <v>677750</v>
      </c>
      <c r="C112" s="6" t="s">
        <v>25</v>
      </c>
    </row>
    <row r="113" spans="1:3" x14ac:dyDescent="0.2">
      <c r="A113" s="32" t="s">
        <v>33</v>
      </c>
      <c r="B113" s="33">
        <v>336986.94</v>
      </c>
      <c r="C113" s="6" t="s">
        <v>25</v>
      </c>
    </row>
    <row r="114" spans="1:3" x14ac:dyDescent="0.2">
      <c r="A114" s="32" t="s">
        <v>74</v>
      </c>
      <c r="B114" s="33">
        <v>29665.899999999998</v>
      </c>
      <c r="C114" s="6" t="s">
        <v>75</v>
      </c>
    </row>
    <row r="115" spans="1:3" x14ac:dyDescent="0.2">
      <c r="A115" s="32" t="s">
        <v>49</v>
      </c>
      <c r="B115" s="33">
        <v>38769.08</v>
      </c>
      <c r="C115" s="6" t="s">
        <v>50</v>
      </c>
    </row>
    <row r="116" spans="1:3" x14ac:dyDescent="0.2">
      <c r="A116" s="32" t="s">
        <v>33</v>
      </c>
      <c r="B116" s="33">
        <v>113080</v>
      </c>
      <c r="C116" s="6" t="s">
        <v>25</v>
      </c>
    </row>
    <row r="117" spans="1:3" x14ac:dyDescent="0.2">
      <c r="A117" s="32" t="s">
        <v>47</v>
      </c>
      <c r="B117" s="33">
        <v>1088142.05</v>
      </c>
      <c r="C117" s="6" t="s">
        <v>46</v>
      </c>
    </row>
    <row r="118" spans="1:3" x14ac:dyDescent="0.2">
      <c r="A118" s="32" t="s">
        <v>45</v>
      </c>
      <c r="B118" s="33">
        <v>1429861.13</v>
      </c>
      <c r="C118" s="6" t="s">
        <v>48</v>
      </c>
    </row>
    <row r="119" spans="1:3" x14ac:dyDescent="0.2">
      <c r="A119" s="32" t="s">
        <v>51</v>
      </c>
      <c r="B119" s="33">
        <v>66347.67</v>
      </c>
      <c r="C119" s="6" t="s">
        <v>52</v>
      </c>
    </row>
    <row r="120" spans="1:3" x14ac:dyDescent="0.2">
      <c r="A120" s="32" t="s">
        <v>49</v>
      </c>
      <c r="B120" s="33">
        <v>52854.79</v>
      </c>
      <c r="C120" s="6" t="s">
        <v>50</v>
      </c>
    </row>
    <row r="121" spans="1:3" x14ac:dyDescent="0.2">
      <c r="A121" s="32" t="s">
        <v>49</v>
      </c>
      <c r="B121" s="33">
        <v>47234.469999999994</v>
      </c>
      <c r="C121" s="6" t="s">
        <v>50</v>
      </c>
    </row>
    <row r="122" spans="1:3" x14ac:dyDescent="0.2">
      <c r="A122" s="32" t="s">
        <v>57</v>
      </c>
      <c r="B122" s="33">
        <v>236928.65</v>
      </c>
      <c r="C122" s="6" t="s">
        <v>58</v>
      </c>
    </row>
    <row r="123" spans="1:3" x14ac:dyDescent="0.2">
      <c r="A123" s="32" t="s">
        <v>49</v>
      </c>
      <c r="B123" s="33">
        <v>28625.989999999998</v>
      </c>
      <c r="C123" s="6" t="s">
        <v>50</v>
      </c>
    </row>
    <row r="124" spans="1:3" x14ac:dyDescent="0.2">
      <c r="A124" s="32" t="s">
        <v>76</v>
      </c>
      <c r="B124" s="33">
        <v>28145.02</v>
      </c>
      <c r="C124" s="6" t="s">
        <v>157</v>
      </c>
    </row>
    <row r="125" spans="1:3" x14ac:dyDescent="0.2">
      <c r="A125" s="37" t="s">
        <v>77</v>
      </c>
      <c r="B125" s="38">
        <v>66655.33</v>
      </c>
      <c r="C125" s="39" t="s">
        <v>157</v>
      </c>
    </row>
    <row r="126" spans="1:3" x14ac:dyDescent="0.2">
      <c r="A126" s="29"/>
      <c r="B126" s="29"/>
      <c r="C126" s="29"/>
    </row>
    <row r="127" spans="1:3" ht="18" x14ac:dyDescent="0.25">
      <c r="A127" s="30">
        <v>45870</v>
      </c>
      <c r="B127" s="40"/>
      <c r="C127" s="29"/>
    </row>
    <row r="128" spans="1:3" x14ac:dyDescent="0.2">
      <c r="A128" s="29"/>
      <c r="B128" s="29"/>
      <c r="C128" s="29"/>
    </row>
    <row r="129" spans="1:3" x14ac:dyDescent="0.2">
      <c r="A129" s="22" t="s">
        <v>3</v>
      </c>
      <c r="B129" s="22" t="s">
        <v>4</v>
      </c>
      <c r="C129" s="22" t="s">
        <v>5</v>
      </c>
    </row>
    <row r="130" spans="1:3" x14ac:dyDescent="0.2">
      <c r="A130" s="32" t="s">
        <v>26</v>
      </c>
      <c r="B130" s="33">
        <v>55550</v>
      </c>
      <c r="C130" s="6" t="s">
        <v>25</v>
      </c>
    </row>
    <row r="131" spans="1:3" x14ac:dyDescent="0.2">
      <c r="A131" s="32" t="s">
        <v>24</v>
      </c>
      <c r="B131" s="33">
        <v>67034</v>
      </c>
      <c r="C131" s="6" t="s">
        <v>25</v>
      </c>
    </row>
    <row r="132" spans="1:3" x14ac:dyDescent="0.2">
      <c r="A132" s="32" t="s">
        <v>26</v>
      </c>
      <c r="B132" s="33">
        <v>105401</v>
      </c>
      <c r="C132" s="6" t="s">
        <v>25</v>
      </c>
    </row>
    <row r="133" spans="1:3" x14ac:dyDescent="0.2">
      <c r="A133" s="32" t="s">
        <v>26</v>
      </c>
      <c r="B133" s="33">
        <v>32956</v>
      </c>
      <c r="C133" s="6" t="s">
        <v>25</v>
      </c>
    </row>
    <row r="134" spans="1:3" x14ac:dyDescent="0.2">
      <c r="A134" s="32" t="s">
        <v>26</v>
      </c>
      <c r="B134" s="33">
        <v>433412</v>
      </c>
      <c r="C134" s="6" t="s">
        <v>25</v>
      </c>
    </row>
    <row r="135" spans="1:3" x14ac:dyDescent="0.2">
      <c r="A135" s="32" t="s">
        <v>24</v>
      </c>
      <c r="B135" s="33">
        <v>67034</v>
      </c>
      <c r="C135" s="6" t="s">
        <v>25</v>
      </c>
    </row>
    <row r="136" spans="1:3" x14ac:dyDescent="0.2">
      <c r="A136" s="32" t="s">
        <v>29</v>
      </c>
      <c r="B136" s="33">
        <v>432084.25</v>
      </c>
      <c r="C136" s="6" t="s">
        <v>25</v>
      </c>
    </row>
    <row r="137" spans="1:3" x14ac:dyDescent="0.2">
      <c r="A137" s="32" t="s">
        <v>29</v>
      </c>
      <c r="B137" s="33">
        <v>74858.58</v>
      </c>
      <c r="C137" s="6" t="s">
        <v>25</v>
      </c>
    </row>
    <row r="138" spans="1:3" x14ac:dyDescent="0.2">
      <c r="A138" s="32" t="s">
        <v>78</v>
      </c>
      <c r="B138" s="33">
        <v>51676.800000000003</v>
      </c>
      <c r="C138" s="6" t="s">
        <v>79</v>
      </c>
    </row>
    <row r="139" spans="1:3" x14ac:dyDescent="0.2">
      <c r="A139" s="32" t="s">
        <v>49</v>
      </c>
      <c r="B139" s="33">
        <v>41323.490000000005</v>
      </c>
      <c r="C139" s="6" t="s">
        <v>50</v>
      </c>
    </row>
    <row r="140" spans="1:3" x14ac:dyDescent="0.2">
      <c r="A140" s="32" t="s">
        <v>80</v>
      </c>
      <c r="B140" s="33">
        <v>49007.76</v>
      </c>
      <c r="C140" s="6" t="s">
        <v>35</v>
      </c>
    </row>
    <row r="141" spans="1:3" x14ac:dyDescent="0.2">
      <c r="A141" s="32" t="s">
        <v>60</v>
      </c>
      <c r="B141" s="33">
        <v>62215.08</v>
      </c>
      <c r="C141" s="6" t="s">
        <v>61</v>
      </c>
    </row>
    <row r="142" spans="1:3" x14ac:dyDescent="0.2">
      <c r="A142" s="32" t="s">
        <v>81</v>
      </c>
      <c r="B142" s="33">
        <v>27089.759999999998</v>
      </c>
      <c r="C142" s="6" t="s">
        <v>67</v>
      </c>
    </row>
    <row r="143" spans="1:3" x14ac:dyDescent="0.2">
      <c r="A143" s="32" t="s">
        <v>81</v>
      </c>
      <c r="B143" s="33">
        <v>33120</v>
      </c>
      <c r="C143" s="6" t="s">
        <v>67</v>
      </c>
    </row>
    <row r="144" spans="1:3" x14ac:dyDescent="0.2">
      <c r="A144" s="32" t="s">
        <v>49</v>
      </c>
      <c r="B144" s="33">
        <v>61089.710000000006</v>
      </c>
      <c r="C144" s="6" t="s">
        <v>50</v>
      </c>
    </row>
    <row r="145" spans="1:3" x14ac:dyDescent="0.2">
      <c r="A145" s="32" t="s">
        <v>82</v>
      </c>
      <c r="B145" s="33">
        <v>33516</v>
      </c>
      <c r="C145" s="6" t="s">
        <v>40</v>
      </c>
    </row>
    <row r="146" spans="1:3" x14ac:dyDescent="0.2">
      <c r="A146" s="32" t="s">
        <v>83</v>
      </c>
      <c r="B146" s="33">
        <v>124277</v>
      </c>
      <c r="C146" s="6" t="s">
        <v>55</v>
      </c>
    </row>
    <row r="147" spans="1:3" x14ac:dyDescent="0.2">
      <c r="A147" s="32" t="s">
        <v>45</v>
      </c>
      <c r="B147" s="33">
        <v>1531756.4700000002</v>
      </c>
      <c r="C147" s="6" t="s">
        <v>46</v>
      </c>
    </row>
    <row r="148" spans="1:3" x14ac:dyDescent="0.2">
      <c r="A148" s="32" t="s">
        <v>47</v>
      </c>
      <c r="B148" s="33">
        <v>1161533.8</v>
      </c>
      <c r="C148" s="6" t="s">
        <v>48</v>
      </c>
    </row>
    <row r="149" spans="1:3" x14ac:dyDescent="0.2">
      <c r="A149" s="32" t="s">
        <v>59</v>
      </c>
      <c r="B149" s="33">
        <v>31472</v>
      </c>
      <c r="C149" s="6" t="s">
        <v>55</v>
      </c>
    </row>
    <row r="150" spans="1:3" x14ac:dyDescent="0.2">
      <c r="A150" s="37" t="s">
        <v>71</v>
      </c>
      <c r="B150" s="38">
        <v>35593.699999999997</v>
      </c>
      <c r="C150" s="39" t="s">
        <v>52</v>
      </c>
    </row>
    <row r="151" spans="1:3" x14ac:dyDescent="0.2">
      <c r="A151" s="29"/>
      <c r="B151" s="29"/>
      <c r="C151" s="29"/>
    </row>
    <row r="152" spans="1:3" ht="18" x14ac:dyDescent="0.25">
      <c r="A152" s="30">
        <v>45901</v>
      </c>
    </row>
    <row r="154" spans="1:3" x14ac:dyDescent="0.2">
      <c r="A154" s="22" t="s">
        <v>3</v>
      </c>
      <c r="B154" s="22" t="s">
        <v>4</v>
      </c>
      <c r="C154" s="22" t="s">
        <v>5</v>
      </c>
    </row>
    <row r="155" spans="1:3" x14ac:dyDescent="0.2">
      <c r="A155" s="32" t="s">
        <v>84</v>
      </c>
      <c r="B155" s="33">
        <v>27434</v>
      </c>
      <c r="C155" s="6" t="s">
        <v>25</v>
      </c>
    </row>
    <row r="156" spans="1:3" x14ac:dyDescent="0.2">
      <c r="A156" s="32" t="s">
        <v>85</v>
      </c>
      <c r="B156" s="33">
        <v>79779.92</v>
      </c>
      <c r="C156" s="6" t="s">
        <v>64</v>
      </c>
    </row>
    <row r="157" spans="1:3" x14ac:dyDescent="0.2">
      <c r="A157" s="32" t="s">
        <v>49</v>
      </c>
      <c r="B157" s="33">
        <v>61021.57</v>
      </c>
      <c r="C157" s="6" t="s">
        <v>50</v>
      </c>
    </row>
    <row r="158" spans="1:3" x14ac:dyDescent="0.2">
      <c r="A158" s="32" t="s">
        <v>49</v>
      </c>
      <c r="B158" s="33">
        <v>33932.559999999998</v>
      </c>
      <c r="C158" s="6" t="s">
        <v>50</v>
      </c>
    </row>
    <row r="159" spans="1:3" x14ac:dyDescent="0.2">
      <c r="A159" s="32" t="s">
        <v>49</v>
      </c>
      <c r="B159" s="33">
        <v>79624.28</v>
      </c>
      <c r="C159" s="6" t="s">
        <v>50</v>
      </c>
    </row>
    <row r="160" spans="1:3" x14ac:dyDescent="0.2">
      <c r="A160" s="32" t="s">
        <v>86</v>
      </c>
      <c r="B160" s="33">
        <v>28260</v>
      </c>
      <c r="C160" s="6" t="s">
        <v>64</v>
      </c>
    </row>
    <row r="161" spans="1:3" x14ac:dyDescent="0.2">
      <c r="A161" s="32" t="s">
        <v>24</v>
      </c>
      <c r="B161" s="33">
        <v>67034</v>
      </c>
      <c r="C161" s="6" t="s">
        <v>25</v>
      </c>
    </row>
    <row r="162" spans="1:3" x14ac:dyDescent="0.2">
      <c r="A162" s="32" t="s">
        <v>26</v>
      </c>
      <c r="B162" s="33">
        <v>433412</v>
      </c>
      <c r="C162" s="6" t="s">
        <v>25</v>
      </c>
    </row>
    <row r="163" spans="1:3" x14ac:dyDescent="0.2">
      <c r="A163" s="32" t="s">
        <v>29</v>
      </c>
      <c r="B163" s="33">
        <v>432084.25</v>
      </c>
      <c r="C163" s="6" t="s">
        <v>25</v>
      </c>
    </row>
    <row r="164" spans="1:3" x14ac:dyDescent="0.2">
      <c r="A164" s="32" t="s">
        <v>68</v>
      </c>
      <c r="B164" s="33">
        <v>31853</v>
      </c>
      <c r="C164" s="6" t="s">
        <v>69</v>
      </c>
    </row>
    <row r="165" spans="1:3" x14ac:dyDescent="0.2">
      <c r="A165" s="32" t="s">
        <v>87</v>
      </c>
      <c r="B165" s="33">
        <v>30124.639999999999</v>
      </c>
      <c r="C165" s="6" t="s">
        <v>64</v>
      </c>
    </row>
    <row r="166" spans="1:3" x14ac:dyDescent="0.2">
      <c r="A166" s="32" t="s">
        <v>45</v>
      </c>
      <c r="B166" s="33">
        <v>1476182.1599999997</v>
      </c>
      <c r="C166" s="6" t="s">
        <v>46</v>
      </c>
    </row>
    <row r="167" spans="1:3" x14ac:dyDescent="0.2">
      <c r="A167" s="32" t="s">
        <v>47</v>
      </c>
      <c r="B167" s="33">
        <v>1088960.99</v>
      </c>
      <c r="C167" s="6" t="s">
        <v>48</v>
      </c>
    </row>
    <row r="168" spans="1:3" x14ac:dyDescent="0.2">
      <c r="A168" s="32" t="s">
        <v>26</v>
      </c>
      <c r="B168" s="33">
        <v>26352</v>
      </c>
      <c r="C168" s="6" t="s">
        <v>25</v>
      </c>
    </row>
    <row r="169" spans="1:3" x14ac:dyDescent="0.2">
      <c r="A169" s="32" t="s">
        <v>26</v>
      </c>
      <c r="B169" s="33">
        <v>94157</v>
      </c>
      <c r="C169" s="6" t="s">
        <v>25</v>
      </c>
    </row>
    <row r="170" spans="1:3" x14ac:dyDescent="0.2">
      <c r="A170" s="32" t="s">
        <v>24</v>
      </c>
      <c r="B170" s="33">
        <v>54250.04</v>
      </c>
      <c r="C170" s="6" t="s">
        <v>25</v>
      </c>
    </row>
    <row r="171" spans="1:3" x14ac:dyDescent="0.2">
      <c r="A171" s="32" t="s">
        <v>29</v>
      </c>
      <c r="B171" s="33">
        <v>74858.58</v>
      </c>
      <c r="C171" s="6" t="s">
        <v>25</v>
      </c>
    </row>
    <row r="172" spans="1:3" x14ac:dyDescent="0.2">
      <c r="A172" s="32" t="s">
        <v>33</v>
      </c>
      <c r="B172" s="33">
        <v>355192.24999999994</v>
      </c>
      <c r="C172" s="6" t="s">
        <v>25</v>
      </c>
    </row>
    <row r="173" spans="1:3" x14ac:dyDescent="0.2">
      <c r="A173" s="32" t="s">
        <v>33</v>
      </c>
      <c r="B173" s="33">
        <v>109328</v>
      </c>
      <c r="C173" s="6" t="s">
        <v>25</v>
      </c>
    </row>
    <row r="174" spans="1:3" x14ac:dyDescent="0.2">
      <c r="A174" s="32" t="s">
        <v>49</v>
      </c>
      <c r="B174" s="33">
        <v>50976.02</v>
      </c>
      <c r="C174" s="6" t="s">
        <v>50</v>
      </c>
    </row>
    <row r="175" spans="1:3" x14ac:dyDescent="0.2">
      <c r="A175" s="32" t="s">
        <v>88</v>
      </c>
      <c r="B175" s="33">
        <v>32175.78</v>
      </c>
      <c r="C175" s="6" t="s">
        <v>25</v>
      </c>
    </row>
    <row r="176" spans="1:3" x14ac:dyDescent="0.2">
      <c r="A176" s="32" t="s">
        <v>49</v>
      </c>
      <c r="B176" s="33">
        <v>29413.13</v>
      </c>
      <c r="C176" s="6" t="s">
        <v>50</v>
      </c>
    </row>
    <row r="177" spans="1:3" x14ac:dyDescent="0.2">
      <c r="A177" s="37" t="s">
        <v>89</v>
      </c>
      <c r="B177" s="38">
        <v>131834.98000000001</v>
      </c>
      <c r="C177" s="39" t="s">
        <v>35</v>
      </c>
    </row>
    <row r="179" spans="1:3" ht="18" x14ac:dyDescent="0.25">
      <c r="A179" s="30">
        <v>45931</v>
      </c>
    </row>
    <row r="181" spans="1:3" x14ac:dyDescent="0.2">
      <c r="A181" s="22" t="s">
        <v>3</v>
      </c>
      <c r="B181" s="22" t="s">
        <v>4</v>
      </c>
      <c r="C181" s="22" t="s">
        <v>5</v>
      </c>
    </row>
    <row r="182" spans="1:3" x14ac:dyDescent="0.2">
      <c r="A182" s="32" t="s">
        <v>29</v>
      </c>
      <c r="B182" s="33">
        <v>135214</v>
      </c>
      <c r="C182" s="6" t="s">
        <v>25</v>
      </c>
    </row>
    <row r="183" spans="1:3" x14ac:dyDescent="0.2">
      <c r="A183" s="32" t="s">
        <v>90</v>
      </c>
      <c r="B183" s="33">
        <v>232782</v>
      </c>
      <c r="C183" s="6" t="s">
        <v>91</v>
      </c>
    </row>
    <row r="184" spans="1:3" x14ac:dyDescent="0.2">
      <c r="A184" s="32" t="s">
        <v>92</v>
      </c>
      <c r="B184" s="33">
        <v>54420.14</v>
      </c>
      <c r="C184" s="6" t="s">
        <v>40</v>
      </c>
    </row>
    <row r="185" spans="1:3" x14ac:dyDescent="0.2">
      <c r="A185" s="32" t="s">
        <v>45</v>
      </c>
      <c r="B185" s="33">
        <v>1389814.46</v>
      </c>
      <c r="C185" s="6" t="s">
        <v>46</v>
      </c>
    </row>
    <row r="186" spans="1:3" x14ac:dyDescent="0.2">
      <c r="A186" s="32" t="s">
        <v>47</v>
      </c>
      <c r="B186" s="33">
        <v>1069646.8900000001</v>
      </c>
      <c r="C186" s="6" t="s">
        <v>48</v>
      </c>
    </row>
    <row r="187" spans="1:3" x14ac:dyDescent="0.2">
      <c r="A187" s="32" t="s">
        <v>93</v>
      </c>
      <c r="B187" s="33">
        <v>1000000</v>
      </c>
      <c r="C187" s="6" t="s">
        <v>94</v>
      </c>
    </row>
    <row r="188" spans="1:3" x14ac:dyDescent="0.2">
      <c r="A188" s="32" t="s">
        <v>26</v>
      </c>
      <c r="B188" s="33">
        <v>33468</v>
      </c>
      <c r="C188" s="6" t="s">
        <v>25</v>
      </c>
    </row>
    <row r="189" spans="1:3" x14ac:dyDescent="0.2">
      <c r="A189" s="32" t="s">
        <v>24</v>
      </c>
      <c r="B189" s="33">
        <v>67034</v>
      </c>
      <c r="C189" s="6" t="s">
        <v>25</v>
      </c>
    </row>
    <row r="190" spans="1:3" x14ac:dyDescent="0.2">
      <c r="A190" s="32" t="s">
        <v>51</v>
      </c>
      <c r="B190" s="33">
        <v>73343.91</v>
      </c>
      <c r="C190" s="6" t="s">
        <v>52</v>
      </c>
    </row>
    <row r="191" spans="1:3" x14ac:dyDescent="0.2">
      <c r="A191" s="32" t="s">
        <v>51</v>
      </c>
      <c r="B191" s="33">
        <v>128683.02</v>
      </c>
      <c r="C191" s="6" t="s">
        <v>52</v>
      </c>
    </row>
    <row r="192" spans="1:3" x14ac:dyDescent="0.2">
      <c r="A192" s="32" t="s">
        <v>88</v>
      </c>
      <c r="B192" s="33">
        <v>38646.720000000001</v>
      </c>
      <c r="C192" s="6" t="s">
        <v>25</v>
      </c>
    </row>
    <row r="193" spans="1:3" x14ac:dyDescent="0.2">
      <c r="A193" s="32" t="s">
        <v>49</v>
      </c>
      <c r="B193" s="33">
        <v>77482.31</v>
      </c>
      <c r="C193" s="6" t="s">
        <v>50</v>
      </c>
    </row>
    <row r="194" spans="1:3" x14ac:dyDescent="0.2">
      <c r="A194" s="32" t="s">
        <v>86</v>
      </c>
      <c r="B194" s="33">
        <v>27000</v>
      </c>
      <c r="C194" s="6" t="s">
        <v>64</v>
      </c>
    </row>
    <row r="195" spans="1:3" x14ac:dyDescent="0.2">
      <c r="A195" s="32" t="s">
        <v>29</v>
      </c>
      <c r="B195" s="33">
        <v>432084.25</v>
      </c>
      <c r="C195" s="6" t="s">
        <v>25</v>
      </c>
    </row>
    <row r="196" spans="1:3" x14ac:dyDescent="0.2">
      <c r="A196" s="32" t="s">
        <v>29</v>
      </c>
      <c r="B196" s="33">
        <v>74858.58</v>
      </c>
      <c r="C196" s="6" t="s">
        <v>25</v>
      </c>
    </row>
    <row r="197" spans="1:3" x14ac:dyDescent="0.2">
      <c r="A197" s="32" t="s">
        <v>26</v>
      </c>
      <c r="B197" s="33">
        <v>433412</v>
      </c>
      <c r="C197" s="6" t="s">
        <v>25</v>
      </c>
    </row>
    <row r="198" spans="1:3" x14ac:dyDescent="0.2">
      <c r="A198" s="37" t="s">
        <v>95</v>
      </c>
      <c r="B198" s="38">
        <v>26540.58</v>
      </c>
      <c r="C198" s="39" t="s">
        <v>96</v>
      </c>
    </row>
    <row r="200" spans="1:3" ht="18" x14ac:dyDescent="0.25">
      <c r="A200" s="30">
        <v>45962</v>
      </c>
    </row>
    <row r="202" spans="1:3" x14ac:dyDescent="0.2">
      <c r="A202" s="22" t="s">
        <v>3</v>
      </c>
      <c r="B202" s="22" t="s">
        <v>4</v>
      </c>
      <c r="C202" s="22" t="s">
        <v>5</v>
      </c>
    </row>
    <row r="203" spans="1:3" x14ac:dyDescent="0.2">
      <c r="A203" s="32" t="s">
        <v>47</v>
      </c>
      <c r="B203" s="33">
        <v>1074087.3400000001</v>
      </c>
      <c r="C203" s="6" t="s">
        <v>48</v>
      </c>
    </row>
    <row r="204" spans="1:3" x14ac:dyDescent="0.2">
      <c r="A204" s="32" t="s">
        <v>45</v>
      </c>
      <c r="B204" s="33">
        <v>1408102.19</v>
      </c>
      <c r="C204" s="6" t="s">
        <v>46</v>
      </c>
    </row>
    <row r="205" spans="1:3" x14ac:dyDescent="0.2">
      <c r="A205" s="32" t="s">
        <v>29</v>
      </c>
      <c r="B205" s="33">
        <v>359482.98</v>
      </c>
      <c r="C205" s="6" t="s">
        <v>64</v>
      </c>
    </row>
    <row r="206" spans="1:3" x14ac:dyDescent="0.2">
      <c r="A206" s="32" t="s">
        <v>29</v>
      </c>
      <c r="B206" s="33">
        <v>66397.95</v>
      </c>
      <c r="C206" s="6" t="s">
        <v>64</v>
      </c>
    </row>
    <row r="207" spans="1:3" x14ac:dyDescent="0.2">
      <c r="A207" s="32" t="s">
        <v>29</v>
      </c>
      <c r="B207" s="33">
        <v>42085.86</v>
      </c>
      <c r="C207" s="6" t="s">
        <v>64</v>
      </c>
    </row>
    <row r="208" spans="1:3" x14ac:dyDescent="0.2">
      <c r="A208" s="32" t="s">
        <v>29</v>
      </c>
      <c r="B208" s="33">
        <v>42506.61</v>
      </c>
      <c r="C208" s="6" t="s">
        <v>64</v>
      </c>
    </row>
    <row r="209" spans="1:3" x14ac:dyDescent="0.2">
      <c r="A209" s="32" t="s">
        <v>24</v>
      </c>
      <c r="B209" s="33">
        <v>27125.02</v>
      </c>
      <c r="C209" s="6" t="s">
        <v>25</v>
      </c>
    </row>
    <row r="210" spans="1:3" x14ac:dyDescent="0.2">
      <c r="A210" s="32" t="s">
        <v>33</v>
      </c>
      <c r="B210" s="33">
        <v>677750</v>
      </c>
      <c r="C210" s="6" t="s">
        <v>25</v>
      </c>
    </row>
    <row r="211" spans="1:3" x14ac:dyDescent="0.2">
      <c r="A211" s="32" t="s">
        <v>33</v>
      </c>
      <c r="B211" s="33">
        <v>677750</v>
      </c>
      <c r="C211" s="6" t="s">
        <v>25</v>
      </c>
    </row>
    <row r="212" spans="1:3" x14ac:dyDescent="0.2">
      <c r="A212" s="32" t="s">
        <v>80</v>
      </c>
      <c r="B212" s="33">
        <v>72000</v>
      </c>
      <c r="C212" s="6" t="s">
        <v>35</v>
      </c>
    </row>
    <row r="213" spans="1:3" x14ac:dyDescent="0.2">
      <c r="A213" s="32" t="s">
        <v>59</v>
      </c>
      <c r="B213" s="33">
        <v>31472</v>
      </c>
      <c r="C213" s="6" t="s">
        <v>55</v>
      </c>
    </row>
    <row r="214" spans="1:3" x14ac:dyDescent="0.2">
      <c r="A214" s="32" t="s">
        <v>49</v>
      </c>
      <c r="B214" s="33">
        <v>27152.2</v>
      </c>
      <c r="C214" s="6" t="s">
        <v>50</v>
      </c>
    </row>
    <row r="215" spans="1:3" x14ac:dyDescent="0.2">
      <c r="A215" s="32" t="s">
        <v>49</v>
      </c>
      <c r="B215" s="33">
        <v>44863.659999999996</v>
      </c>
      <c r="C215" s="6" t="s">
        <v>50</v>
      </c>
    </row>
    <row r="216" spans="1:3" x14ac:dyDescent="0.2">
      <c r="A216" s="32" t="s">
        <v>26</v>
      </c>
      <c r="B216" s="33">
        <v>433412</v>
      </c>
      <c r="C216" s="6" t="s">
        <v>25</v>
      </c>
    </row>
    <row r="217" spans="1:3" x14ac:dyDescent="0.2">
      <c r="A217" s="32" t="s">
        <v>27</v>
      </c>
      <c r="B217" s="33">
        <v>41616</v>
      </c>
      <c r="C217" s="6" t="s">
        <v>25</v>
      </c>
    </row>
    <row r="218" spans="1:3" x14ac:dyDescent="0.2">
      <c r="A218" s="32" t="s">
        <v>24</v>
      </c>
      <c r="B218" s="33">
        <v>67034</v>
      </c>
      <c r="C218" s="6" t="s">
        <v>25</v>
      </c>
    </row>
    <row r="219" spans="1:3" x14ac:dyDescent="0.2">
      <c r="A219" s="32" t="s">
        <v>29</v>
      </c>
      <c r="B219" s="33">
        <v>74858.58</v>
      </c>
      <c r="C219" s="6" t="s">
        <v>25</v>
      </c>
    </row>
    <row r="220" spans="1:3" x14ac:dyDescent="0.2">
      <c r="A220" s="32" t="s">
        <v>29</v>
      </c>
      <c r="B220" s="33">
        <v>432084.25</v>
      </c>
      <c r="C220" s="6" t="s">
        <v>25</v>
      </c>
    </row>
    <row r="221" spans="1:3" x14ac:dyDescent="0.2">
      <c r="A221" s="32" t="s">
        <v>29</v>
      </c>
      <c r="B221" s="33">
        <v>27034.880000000001</v>
      </c>
      <c r="C221" s="6" t="s">
        <v>25</v>
      </c>
    </row>
    <row r="222" spans="1:3" x14ac:dyDescent="0.2">
      <c r="A222" s="32" t="s">
        <v>51</v>
      </c>
      <c r="B222" s="33">
        <v>71690.479999999981</v>
      </c>
      <c r="C222" s="6" t="s">
        <v>52</v>
      </c>
    </row>
    <row r="223" spans="1:3" x14ac:dyDescent="0.2">
      <c r="A223" s="32" t="s">
        <v>88</v>
      </c>
      <c r="B223" s="33">
        <v>34591.199999999997</v>
      </c>
      <c r="C223" s="6" t="s">
        <v>25</v>
      </c>
    </row>
    <row r="224" spans="1:3" x14ac:dyDescent="0.2">
      <c r="A224" s="32" t="s">
        <v>26</v>
      </c>
      <c r="B224" s="33">
        <v>105014</v>
      </c>
      <c r="C224" s="6" t="s">
        <v>25</v>
      </c>
    </row>
    <row r="225" spans="1:3" x14ac:dyDescent="0.2">
      <c r="A225" s="32" t="s">
        <v>29</v>
      </c>
      <c r="B225" s="33">
        <v>170216</v>
      </c>
      <c r="C225" s="6" t="s">
        <v>25</v>
      </c>
    </row>
    <row r="226" spans="1:3" x14ac:dyDescent="0.2">
      <c r="A226" s="32" t="s">
        <v>85</v>
      </c>
      <c r="B226" s="33">
        <v>34257.730000000003</v>
      </c>
      <c r="C226" s="6" t="s">
        <v>64</v>
      </c>
    </row>
    <row r="227" spans="1:3" x14ac:dyDescent="0.2">
      <c r="A227" s="32" t="s">
        <v>29</v>
      </c>
      <c r="B227" s="33">
        <v>29834</v>
      </c>
      <c r="C227" s="6" t="s">
        <v>25</v>
      </c>
    </row>
    <row r="228" spans="1:3" x14ac:dyDescent="0.2">
      <c r="A228" s="32" t="s">
        <v>29</v>
      </c>
      <c r="B228" s="33">
        <v>40669.620000000003</v>
      </c>
      <c r="C228" s="6" t="s">
        <v>25</v>
      </c>
    </row>
    <row r="229" spans="1:3" x14ac:dyDescent="0.2">
      <c r="A229" s="32" t="s">
        <v>29</v>
      </c>
      <c r="B229" s="33">
        <v>41801.53</v>
      </c>
      <c r="C229" s="6" t="s">
        <v>25</v>
      </c>
    </row>
    <row r="230" spans="1:3" x14ac:dyDescent="0.2">
      <c r="A230" s="32" t="s">
        <v>49</v>
      </c>
      <c r="B230" s="33">
        <v>46717.65</v>
      </c>
      <c r="C230" s="6" t="s">
        <v>50</v>
      </c>
    </row>
    <row r="231" spans="1:3" x14ac:dyDescent="0.2">
      <c r="A231" s="32" t="s">
        <v>49</v>
      </c>
      <c r="B231" s="33">
        <v>111636.92</v>
      </c>
      <c r="C231" s="6" t="s">
        <v>50</v>
      </c>
    </row>
    <row r="232" spans="1:3" x14ac:dyDescent="0.2">
      <c r="A232" s="37" t="s">
        <v>71</v>
      </c>
      <c r="B232" s="38">
        <v>35593.699999999997</v>
      </c>
      <c r="C232" s="42" t="s">
        <v>52</v>
      </c>
    </row>
    <row r="234" spans="1:3" ht="18" x14ac:dyDescent="0.25">
      <c r="A234" s="30">
        <v>45992</v>
      </c>
    </row>
    <row r="236" spans="1:3" x14ac:dyDescent="0.2">
      <c r="A236" s="22" t="s">
        <v>3</v>
      </c>
      <c r="B236" s="22" t="s">
        <v>4</v>
      </c>
      <c r="C236" s="22" t="s">
        <v>5</v>
      </c>
    </row>
    <row r="237" spans="1:3" x14ac:dyDescent="0.2">
      <c r="A237" s="32" t="s">
        <v>29</v>
      </c>
      <c r="B237" s="33">
        <v>37087.410000000003</v>
      </c>
      <c r="C237" s="6" t="s">
        <v>25</v>
      </c>
    </row>
    <row r="238" spans="1:3" x14ac:dyDescent="0.2">
      <c r="A238" s="32" t="s">
        <v>26</v>
      </c>
      <c r="B238" s="33">
        <v>101869</v>
      </c>
      <c r="C238" s="6" t="s">
        <v>25</v>
      </c>
    </row>
    <row r="239" spans="1:3" x14ac:dyDescent="0.2">
      <c r="A239" s="32" t="s">
        <v>97</v>
      </c>
      <c r="B239" s="33">
        <v>27023.26</v>
      </c>
      <c r="C239" s="6" t="s">
        <v>98</v>
      </c>
    </row>
    <row r="240" spans="1:3" x14ac:dyDescent="0.2">
      <c r="A240" s="32" t="s">
        <v>99</v>
      </c>
      <c r="B240" s="33">
        <v>30836</v>
      </c>
      <c r="C240" s="6" t="s">
        <v>100</v>
      </c>
    </row>
    <row r="241" spans="1:3" x14ac:dyDescent="0.2">
      <c r="A241" s="32" t="s">
        <v>99</v>
      </c>
      <c r="B241" s="33">
        <v>29691</v>
      </c>
      <c r="C241" s="6" t="s">
        <v>100</v>
      </c>
    </row>
    <row r="242" spans="1:3" x14ac:dyDescent="0.2">
      <c r="A242" s="32" t="s">
        <v>47</v>
      </c>
      <c r="B242" s="33">
        <v>1101318.6399999999</v>
      </c>
      <c r="C242" s="6" t="s">
        <v>48</v>
      </c>
    </row>
    <row r="243" spans="1:3" x14ac:dyDescent="0.2">
      <c r="A243" s="32" t="s">
        <v>45</v>
      </c>
      <c r="B243" s="33">
        <v>1496639.3</v>
      </c>
      <c r="C243" s="6" t="s">
        <v>46</v>
      </c>
    </row>
    <row r="244" spans="1:3" x14ac:dyDescent="0.2">
      <c r="A244" s="32" t="s">
        <v>24</v>
      </c>
      <c r="B244" s="33">
        <v>27125.02</v>
      </c>
      <c r="C244" s="6" t="s">
        <v>25</v>
      </c>
    </row>
    <row r="245" spans="1:3" x14ac:dyDescent="0.2">
      <c r="A245" s="32" t="s">
        <v>26</v>
      </c>
      <c r="B245" s="33">
        <v>433412</v>
      </c>
      <c r="C245" s="6" t="s">
        <v>25</v>
      </c>
    </row>
    <row r="246" spans="1:3" x14ac:dyDescent="0.2">
      <c r="A246" s="32" t="s">
        <v>33</v>
      </c>
      <c r="B246" s="33">
        <v>109550.26000000001</v>
      </c>
      <c r="C246" s="6" t="s">
        <v>25</v>
      </c>
    </row>
    <row r="247" spans="1:3" x14ac:dyDescent="0.2">
      <c r="A247" s="32" t="s">
        <v>33</v>
      </c>
      <c r="B247" s="33">
        <v>121481</v>
      </c>
      <c r="C247" s="6" t="s">
        <v>25</v>
      </c>
    </row>
    <row r="248" spans="1:3" x14ac:dyDescent="0.2">
      <c r="A248" s="32" t="s">
        <v>33</v>
      </c>
      <c r="B248" s="33">
        <v>335221.53999999992</v>
      </c>
      <c r="C248" s="6" t="s">
        <v>25</v>
      </c>
    </row>
    <row r="249" spans="1:3" x14ac:dyDescent="0.2">
      <c r="A249" s="32" t="s">
        <v>59</v>
      </c>
      <c r="B249" s="33">
        <v>31472</v>
      </c>
      <c r="C249" s="6" t="s">
        <v>55</v>
      </c>
    </row>
    <row r="250" spans="1:3" x14ac:dyDescent="0.2">
      <c r="A250" s="32" t="s">
        <v>49</v>
      </c>
      <c r="B250" s="33">
        <v>74921.3</v>
      </c>
      <c r="C250" s="6" t="s">
        <v>50</v>
      </c>
    </row>
    <row r="251" spans="1:3" x14ac:dyDescent="0.2">
      <c r="A251" s="32" t="s">
        <v>101</v>
      </c>
      <c r="B251" s="33">
        <v>32335.119999999999</v>
      </c>
      <c r="C251" s="6" t="s">
        <v>64</v>
      </c>
    </row>
    <row r="252" spans="1:3" x14ac:dyDescent="0.2">
      <c r="A252" s="32" t="s">
        <v>29</v>
      </c>
      <c r="B252" s="33">
        <v>33887</v>
      </c>
      <c r="C252" s="6" t="s">
        <v>25</v>
      </c>
    </row>
    <row r="253" spans="1:3" x14ac:dyDescent="0.2">
      <c r="A253" s="32" t="s">
        <v>24</v>
      </c>
      <c r="B253" s="33">
        <v>67034</v>
      </c>
      <c r="C253" s="6" t="s">
        <v>25</v>
      </c>
    </row>
    <row r="254" spans="1:3" x14ac:dyDescent="0.2">
      <c r="A254" s="32" t="s">
        <v>26</v>
      </c>
      <c r="B254" s="33">
        <v>113404</v>
      </c>
      <c r="C254" s="6" t="s">
        <v>25</v>
      </c>
    </row>
    <row r="255" spans="1:3" x14ac:dyDescent="0.2">
      <c r="A255" s="32" t="s">
        <v>29</v>
      </c>
      <c r="B255" s="33">
        <v>432084.25</v>
      </c>
      <c r="C255" s="6" t="s">
        <v>25</v>
      </c>
    </row>
    <row r="256" spans="1:3" x14ac:dyDescent="0.2">
      <c r="A256" s="32" t="s">
        <v>29</v>
      </c>
      <c r="B256" s="33">
        <v>74858.58</v>
      </c>
      <c r="C256" s="6" t="s">
        <v>25</v>
      </c>
    </row>
    <row r="257" spans="1:3" x14ac:dyDescent="0.2">
      <c r="A257" s="32" t="s">
        <v>33</v>
      </c>
      <c r="B257" s="33">
        <v>183612</v>
      </c>
      <c r="C257" s="6" t="s">
        <v>25</v>
      </c>
    </row>
    <row r="258" spans="1:3" x14ac:dyDescent="0.2">
      <c r="A258" s="32" t="s">
        <v>51</v>
      </c>
      <c r="B258" s="33">
        <v>70844.400000000009</v>
      </c>
      <c r="C258" s="6" t="s">
        <v>52</v>
      </c>
    </row>
    <row r="259" spans="1:3" x14ac:dyDescent="0.2">
      <c r="A259" s="32" t="s">
        <v>49</v>
      </c>
      <c r="B259" s="33">
        <v>43275.91</v>
      </c>
      <c r="C259" s="6" t="s">
        <v>50</v>
      </c>
    </row>
    <row r="260" spans="1:3" x14ac:dyDescent="0.2">
      <c r="A260" s="37" t="s">
        <v>102</v>
      </c>
      <c r="B260" s="38">
        <v>25974</v>
      </c>
      <c r="C260" s="42" t="s">
        <v>64</v>
      </c>
    </row>
    <row r="262" spans="1:3" ht="18" x14ac:dyDescent="0.25">
      <c r="A262" s="30">
        <v>46023</v>
      </c>
    </row>
    <row r="264" spans="1:3" x14ac:dyDescent="0.2">
      <c r="A264" s="22" t="s">
        <v>3</v>
      </c>
      <c r="B264" s="22" t="s">
        <v>4</v>
      </c>
      <c r="C264" s="22" t="s">
        <v>5</v>
      </c>
    </row>
    <row r="265" spans="1:3" x14ac:dyDescent="0.2">
      <c r="A265" s="32" t="s">
        <v>88</v>
      </c>
      <c r="B265" s="33">
        <v>40078.080000000002</v>
      </c>
      <c r="C265" s="6" t="s">
        <v>25</v>
      </c>
    </row>
    <row r="266" spans="1:3" x14ac:dyDescent="0.2">
      <c r="A266" s="32" t="s">
        <v>49</v>
      </c>
      <c r="B266" s="33">
        <v>46831.509999999995</v>
      </c>
      <c r="C266" s="6" t="s">
        <v>50</v>
      </c>
    </row>
    <row r="267" spans="1:3" x14ac:dyDescent="0.2">
      <c r="A267" s="32" t="s">
        <v>45</v>
      </c>
      <c r="B267" s="33">
        <v>1331793.75</v>
      </c>
      <c r="C267" s="6" t="s">
        <v>46</v>
      </c>
    </row>
    <row r="268" spans="1:3" x14ac:dyDescent="0.2">
      <c r="A268" s="32" t="s">
        <v>47</v>
      </c>
      <c r="B268" s="33">
        <v>1081728.8800000001</v>
      </c>
      <c r="C268" s="6" t="s">
        <v>48</v>
      </c>
    </row>
    <row r="269" spans="1:3" x14ac:dyDescent="0.2">
      <c r="A269" s="32" t="s">
        <v>29</v>
      </c>
      <c r="B269" s="33">
        <v>45508.92</v>
      </c>
      <c r="C269" s="6" t="s">
        <v>25</v>
      </c>
    </row>
    <row r="270" spans="1:3" x14ac:dyDescent="0.2">
      <c r="A270" s="32" t="s">
        <v>24</v>
      </c>
      <c r="B270" s="33">
        <v>27125.02</v>
      </c>
      <c r="C270" s="6" t="s">
        <v>25</v>
      </c>
    </row>
    <row r="271" spans="1:3" x14ac:dyDescent="0.2">
      <c r="A271" s="32" t="s">
        <v>103</v>
      </c>
      <c r="B271" s="33">
        <v>27000</v>
      </c>
      <c r="C271" s="6" t="s">
        <v>25</v>
      </c>
    </row>
    <row r="272" spans="1:3" x14ac:dyDescent="0.2">
      <c r="A272" s="32" t="s">
        <v>26</v>
      </c>
      <c r="B272" s="33">
        <v>644822</v>
      </c>
      <c r="C272" s="6" t="s">
        <v>25</v>
      </c>
    </row>
    <row r="273" spans="1:3" x14ac:dyDescent="0.2">
      <c r="A273" s="32" t="s">
        <v>104</v>
      </c>
      <c r="B273" s="33">
        <v>54102.36</v>
      </c>
      <c r="C273" s="6" t="s">
        <v>156</v>
      </c>
    </row>
    <row r="274" spans="1:3" x14ac:dyDescent="0.2">
      <c r="A274" s="32" t="s">
        <v>105</v>
      </c>
      <c r="B274" s="33">
        <v>54439.01</v>
      </c>
      <c r="C274" s="6" t="s">
        <v>106</v>
      </c>
    </row>
    <row r="275" spans="1:3" x14ac:dyDescent="0.2">
      <c r="A275" s="32" t="s">
        <v>99</v>
      </c>
      <c r="B275" s="33">
        <v>30102.25</v>
      </c>
      <c r="C275" s="6" t="s">
        <v>100</v>
      </c>
    </row>
    <row r="276" spans="1:3" x14ac:dyDescent="0.2">
      <c r="A276" s="32" t="s">
        <v>26</v>
      </c>
      <c r="B276" s="33">
        <v>205634</v>
      </c>
      <c r="C276" s="6" t="s">
        <v>25</v>
      </c>
    </row>
    <row r="277" spans="1:3" x14ac:dyDescent="0.2">
      <c r="A277" s="32" t="s">
        <v>107</v>
      </c>
      <c r="B277" s="33">
        <v>86808</v>
      </c>
      <c r="C277" s="6" t="s">
        <v>108</v>
      </c>
    </row>
    <row r="278" spans="1:3" x14ac:dyDescent="0.2">
      <c r="A278" s="32" t="s">
        <v>51</v>
      </c>
      <c r="B278" s="33">
        <v>74249.05</v>
      </c>
      <c r="C278" s="6" t="s">
        <v>52</v>
      </c>
    </row>
    <row r="279" spans="1:3" x14ac:dyDescent="0.2">
      <c r="A279" s="32" t="s">
        <v>49</v>
      </c>
      <c r="B279" s="33">
        <v>48809.19</v>
      </c>
      <c r="C279" s="6" t="s">
        <v>50</v>
      </c>
    </row>
    <row r="280" spans="1:3" x14ac:dyDescent="0.2">
      <c r="A280" s="32" t="s">
        <v>88</v>
      </c>
      <c r="B280" s="33">
        <v>40078.080000000002</v>
      </c>
      <c r="C280" s="6" t="s">
        <v>25</v>
      </c>
    </row>
    <row r="281" spans="1:3" x14ac:dyDescent="0.2">
      <c r="A281" s="32" t="s">
        <v>109</v>
      </c>
      <c r="B281" s="33">
        <v>28630.799999999999</v>
      </c>
      <c r="C281" s="6" t="s">
        <v>110</v>
      </c>
    </row>
    <row r="282" spans="1:3" x14ac:dyDescent="0.2">
      <c r="A282" s="32" t="s">
        <v>101</v>
      </c>
      <c r="B282" s="33">
        <v>30942.47</v>
      </c>
      <c r="C282" s="6" t="s">
        <v>64</v>
      </c>
    </row>
    <row r="283" spans="1:3" x14ac:dyDescent="0.2">
      <c r="A283" s="37" t="s">
        <v>111</v>
      </c>
      <c r="B283" s="38">
        <v>31860.12</v>
      </c>
      <c r="C283" s="39" t="s">
        <v>64</v>
      </c>
    </row>
    <row r="285" spans="1:3" ht="18" x14ac:dyDescent="0.25">
      <c r="A285" s="30">
        <v>46054</v>
      </c>
    </row>
    <row r="287" spans="1:3" x14ac:dyDescent="0.2">
      <c r="A287" s="22" t="s">
        <v>3</v>
      </c>
      <c r="B287" s="22" t="s">
        <v>4</v>
      </c>
      <c r="C287" s="22" t="s">
        <v>5</v>
      </c>
    </row>
    <row r="288" spans="1:3" x14ac:dyDescent="0.2">
      <c r="A288" s="32" t="s">
        <v>33</v>
      </c>
      <c r="B288" s="33">
        <v>677750</v>
      </c>
      <c r="C288" s="6" t="s">
        <v>25</v>
      </c>
    </row>
    <row r="289" spans="1:3" x14ac:dyDescent="0.2">
      <c r="A289" s="32" t="s">
        <v>112</v>
      </c>
      <c r="B289" s="33">
        <v>53621.57</v>
      </c>
      <c r="C289" s="6" t="s">
        <v>106</v>
      </c>
    </row>
    <row r="290" spans="1:3" x14ac:dyDescent="0.2">
      <c r="A290" s="32" t="s">
        <v>112</v>
      </c>
      <c r="B290" s="33">
        <v>72870.34</v>
      </c>
      <c r="C290" s="6" t="s">
        <v>106</v>
      </c>
    </row>
    <row r="291" spans="1:3" x14ac:dyDescent="0.2">
      <c r="A291" s="32" t="s">
        <v>45</v>
      </c>
      <c r="B291" s="33">
        <v>1482863.31</v>
      </c>
      <c r="C291" s="6" t="s">
        <v>46</v>
      </c>
    </row>
    <row r="292" spans="1:3" x14ac:dyDescent="0.2">
      <c r="A292" s="32" t="s">
        <v>47</v>
      </c>
      <c r="B292" s="33">
        <v>1116530.79</v>
      </c>
      <c r="C292" s="6" t="s">
        <v>48</v>
      </c>
    </row>
    <row r="293" spans="1:3" x14ac:dyDescent="0.2">
      <c r="A293" s="32" t="s">
        <v>24</v>
      </c>
      <c r="B293" s="33">
        <v>67034</v>
      </c>
      <c r="C293" s="6" t="s">
        <v>25</v>
      </c>
    </row>
    <row r="294" spans="1:3" x14ac:dyDescent="0.2">
      <c r="A294" s="32" t="s">
        <v>29</v>
      </c>
      <c r="B294" s="33">
        <v>432084.25</v>
      </c>
      <c r="C294" s="6" t="s">
        <v>25</v>
      </c>
    </row>
    <row r="295" spans="1:3" x14ac:dyDescent="0.2">
      <c r="A295" s="32" t="s">
        <v>29</v>
      </c>
      <c r="B295" s="33">
        <v>74858.58</v>
      </c>
      <c r="C295" s="6" t="s">
        <v>25</v>
      </c>
    </row>
    <row r="296" spans="1:3" x14ac:dyDescent="0.2">
      <c r="A296" s="32" t="s">
        <v>29</v>
      </c>
      <c r="B296" s="33">
        <v>26712.75</v>
      </c>
      <c r="C296" s="6" t="s">
        <v>25</v>
      </c>
    </row>
    <row r="297" spans="1:3" x14ac:dyDescent="0.2">
      <c r="A297" s="32" t="s">
        <v>29</v>
      </c>
      <c r="B297" s="33">
        <v>432084.25</v>
      </c>
      <c r="C297" s="6" t="s">
        <v>25</v>
      </c>
    </row>
    <row r="298" spans="1:3" x14ac:dyDescent="0.2">
      <c r="A298" s="32" t="s">
        <v>29</v>
      </c>
      <c r="B298" s="33">
        <v>74858.58</v>
      </c>
      <c r="C298" s="6" t="s">
        <v>25</v>
      </c>
    </row>
    <row r="299" spans="1:3" x14ac:dyDescent="0.2">
      <c r="A299" s="32" t="s">
        <v>68</v>
      </c>
      <c r="B299" s="33">
        <v>33237</v>
      </c>
      <c r="C299" s="6" t="s">
        <v>69</v>
      </c>
    </row>
    <row r="300" spans="1:3" x14ac:dyDescent="0.2">
      <c r="A300" s="32" t="s">
        <v>105</v>
      </c>
      <c r="B300" s="33">
        <v>204268.3</v>
      </c>
      <c r="C300" s="6" t="s">
        <v>106</v>
      </c>
    </row>
    <row r="301" spans="1:3" x14ac:dyDescent="0.2">
      <c r="A301" s="32" t="s">
        <v>105</v>
      </c>
      <c r="B301" s="33">
        <v>54439.01</v>
      </c>
      <c r="C301" s="6" t="s">
        <v>106</v>
      </c>
    </row>
    <row r="302" spans="1:3" x14ac:dyDescent="0.2">
      <c r="A302" s="32" t="s">
        <v>105</v>
      </c>
      <c r="B302" s="33">
        <v>53851.78</v>
      </c>
      <c r="C302" s="6" t="s">
        <v>106</v>
      </c>
    </row>
    <row r="303" spans="1:3" x14ac:dyDescent="0.2">
      <c r="A303" s="32" t="s">
        <v>49</v>
      </c>
      <c r="B303" s="33">
        <v>44991.96</v>
      </c>
      <c r="C303" s="6" t="s">
        <v>50</v>
      </c>
    </row>
    <row r="304" spans="1:3" x14ac:dyDescent="0.2">
      <c r="A304" s="32" t="s">
        <v>24</v>
      </c>
      <c r="B304" s="33">
        <v>67034</v>
      </c>
      <c r="C304" s="6" t="s">
        <v>25</v>
      </c>
    </row>
    <row r="305" spans="1:3" x14ac:dyDescent="0.2">
      <c r="A305" s="32" t="s">
        <v>49</v>
      </c>
      <c r="B305" s="33">
        <v>104059.05</v>
      </c>
      <c r="C305" s="6" t="s">
        <v>50</v>
      </c>
    </row>
    <row r="306" spans="1:3" x14ac:dyDescent="0.2">
      <c r="A306" s="32" t="s">
        <v>57</v>
      </c>
      <c r="B306" s="33">
        <v>134057.15999999997</v>
      </c>
      <c r="C306" s="6" t="s">
        <v>35</v>
      </c>
    </row>
    <row r="307" spans="1:3" x14ac:dyDescent="0.2">
      <c r="A307" s="32" t="s">
        <v>51</v>
      </c>
      <c r="B307" s="33">
        <v>75201.710000000006</v>
      </c>
      <c r="C307" s="6" t="s">
        <v>52</v>
      </c>
    </row>
    <row r="308" spans="1:3" x14ac:dyDescent="0.2">
      <c r="A308" s="32" t="s">
        <v>105</v>
      </c>
      <c r="B308" s="33">
        <v>49570.91</v>
      </c>
      <c r="C308" s="6" t="s">
        <v>106</v>
      </c>
    </row>
    <row r="309" spans="1:3" x14ac:dyDescent="0.2">
      <c r="A309" s="32" t="s">
        <v>95</v>
      </c>
      <c r="B309" s="33">
        <v>25844.669999999995</v>
      </c>
      <c r="C309" s="6" t="s">
        <v>96</v>
      </c>
    </row>
    <row r="310" spans="1:3" x14ac:dyDescent="0.2">
      <c r="A310" s="32" t="s">
        <v>88</v>
      </c>
      <c r="B310" s="33">
        <v>27166.02</v>
      </c>
      <c r="C310" s="6" t="s">
        <v>25</v>
      </c>
    </row>
    <row r="311" spans="1:3" x14ac:dyDescent="0.2">
      <c r="A311" s="32" t="s">
        <v>24</v>
      </c>
      <c r="B311" s="33">
        <v>27125.02</v>
      </c>
      <c r="C311" s="6" t="s">
        <v>25</v>
      </c>
    </row>
    <row r="312" spans="1:3" x14ac:dyDescent="0.2">
      <c r="A312" s="32" t="s">
        <v>26</v>
      </c>
      <c r="B312" s="33">
        <v>51870</v>
      </c>
      <c r="C312" s="6" t="s">
        <v>25</v>
      </c>
    </row>
    <row r="313" spans="1:3" x14ac:dyDescent="0.2">
      <c r="A313" s="32" t="s">
        <v>101</v>
      </c>
      <c r="B313" s="33">
        <v>35765.410000000003</v>
      </c>
      <c r="C313" s="6" t="s">
        <v>64</v>
      </c>
    </row>
    <row r="314" spans="1:3" x14ac:dyDescent="0.2">
      <c r="A314" s="37" t="s">
        <v>71</v>
      </c>
      <c r="B314" s="38">
        <v>162359.76999999999</v>
      </c>
      <c r="C314" s="42" t="s">
        <v>52</v>
      </c>
    </row>
    <row r="316" spans="1:3" ht="18" x14ac:dyDescent="0.25">
      <c r="A316" s="30">
        <v>46082</v>
      </c>
    </row>
    <row r="318" spans="1:3" x14ac:dyDescent="0.2">
      <c r="A318" s="22" t="s">
        <v>3</v>
      </c>
      <c r="B318" s="22" t="s">
        <v>4</v>
      </c>
      <c r="C318" s="22" t="s">
        <v>5</v>
      </c>
    </row>
    <row r="319" spans="1:3" x14ac:dyDescent="0.2">
      <c r="A319" s="32" t="s">
        <v>29</v>
      </c>
      <c r="B319" s="33">
        <v>125297</v>
      </c>
      <c r="C319" s="6" t="s">
        <v>25</v>
      </c>
    </row>
    <row r="320" spans="1:3" x14ac:dyDescent="0.2">
      <c r="A320" s="32" t="s">
        <v>113</v>
      </c>
      <c r="B320" s="33">
        <v>25977.599999999999</v>
      </c>
      <c r="C320" s="6" t="s">
        <v>25</v>
      </c>
    </row>
    <row r="321" spans="1:3" x14ac:dyDescent="0.2">
      <c r="A321" s="32" t="s">
        <v>47</v>
      </c>
      <c r="B321" s="33">
        <v>1082082.75</v>
      </c>
      <c r="C321" s="6" t="s">
        <v>48</v>
      </c>
    </row>
    <row r="322" spans="1:3" x14ac:dyDescent="0.2">
      <c r="A322" s="32" t="s">
        <v>45</v>
      </c>
      <c r="B322" s="33">
        <v>1454318.8199999998</v>
      </c>
      <c r="C322" s="6" t="s">
        <v>46</v>
      </c>
    </row>
    <row r="323" spans="1:3" x14ac:dyDescent="0.2">
      <c r="A323" s="32" t="s">
        <v>26</v>
      </c>
      <c r="B323" s="33">
        <v>58789</v>
      </c>
      <c r="C323" s="6" t="s">
        <v>25</v>
      </c>
    </row>
    <row r="324" spans="1:3" x14ac:dyDescent="0.2">
      <c r="A324" s="32" t="s">
        <v>26</v>
      </c>
      <c r="B324" s="33">
        <v>222002</v>
      </c>
      <c r="C324" s="6" t="s">
        <v>25</v>
      </c>
    </row>
    <row r="325" spans="1:3" x14ac:dyDescent="0.2">
      <c r="A325" s="32" t="s">
        <v>24</v>
      </c>
      <c r="B325" s="33">
        <v>31631</v>
      </c>
      <c r="C325" s="6" t="s">
        <v>25</v>
      </c>
    </row>
    <row r="326" spans="1:3" x14ac:dyDescent="0.2">
      <c r="A326" s="32" t="s">
        <v>29</v>
      </c>
      <c r="B326" s="33">
        <v>654520.25</v>
      </c>
      <c r="C326" s="6" t="s">
        <v>25</v>
      </c>
    </row>
    <row r="327" spans="1:3" x14ac:dyDescent="0.2">
      <c r="A327" s="32" t="s">
        <v>29</v>
      </c>
      <c r="B327" s="33">
        <v>113495.62</v>
      </c>
      <c r="C327" s="6" t="s">
        <v>25</v>
      </c>
    </row>
    <row r="328" spans="1:3" x14ac:dyDescent="0.2">
      <c r="A328" s="32" t="s">
        <v>33</v>
      </c>
      <c r="B328" s="33">
        <v>56660</v>
      </c>
      <c r="C328" s="6" t="s">
        <v>25</v>
      </c>
    </row>
    <row r="329" spans="1:3" x14ac:dyDescent="0.2">
      <c r="A329" s="32" t="s">
        <v>49</v>
      </c>
      <c r="B329" s="33">
        <v>97711.260000000009</v>
      </c>
      <c r="C329" s="6" t="s">
        <v>50</v>
      </c>
    </row>
    <row r="330" spans="1:3" x14ac:dyDescent="0.2">
      <c r="A330" s="32" t="s">
        <v>49</v>
      </c>
      <c r="B330" s="33">
        <v>76540.66</v>
      </c>
      <c r="C330" s="6" t="s">
        <v>50</v>
      </c>
    </row>
    <row r="331" spans="1:3" x14ac:dyDescent="0.2">
      <c r="A331" s="32" t="s">
        <v>114</v>
      </c>
      <c r="B331" s="33">
        <v>100680</v>
      </c>
      <c r="C331" s="6" t="s">
        <v>40</v>
      </c>
    </row>
    <row r="332" spans="1:3" x14ac:dyDescent="0.2">
      <c r="A332" s="32" t="s">
        <v>24</v>
      </c>
      <c r="B332" s="33">
        <v>69909</v>
      </c>
      <c r="C332" s="6" t="s">
        <v>25</v>
      </c>
    </row>
    <row r="333" spans="1:3" x14ac:dyDescent="0.2">
      <c r="A333" s="32" t="s">
        <v>115</v>
      </c>
      <c r="B333" s="33">
        <v>114526</v>
      </c>
      <c r="C333" s="6" t="s">
        <v>25</v>
      </c>
    </row>
    <row r="334" spans="1:3" x14ac:dyDescent="0.2">
      <c r="A334" s="32" t="s">
        <v>26</v>
      </c>
      <c r="B334" s="33">
        <v>35067</v>
      </c>
      <c r="C334" s="6" t="s">
        <v>25</v>
      </c>
    </row>
    <row r="335" spans="1:3" x14ac:dyDescent="0.2">
      <c r="A335" s="32" t="s">
        <v>26</v>
      </c>
      <c r="B335" s="33">
        <v>656532</v>
      </c>
      <c r="C335" s="6" t="s">
        <v>25</v>
      </c>
    </row>
    <row r="336" spans="1:3" x14ac:dyDescent="0.2">
      <c r="A336" s="32" t="s">
        <v>26</v>
      </c>
      <c r="B336" s="33">
        <v>49722</v>
      </c>
      <c r="C336" s="6" t="s">
        <v>25</v>
      </c>
    </row>
    <row r="337" spans="1:3" x14ac:dyDescent="0.2">
      <c r="A337" s="32" t="s">
        <v>51</v>
      </c>
      <c r="B337" s="33">
        <v>67407.209999999992</v>
      </c>
      <c r="C337" s="6" t="s">
        <v>52</v>
      </c>
    </row>
    <row r="338" spans="1:3" x14ac:dyDescent="0.2">
      <c r="A338" s="32" t="s">
        <v>57</v>
      </c>
      <c r="B338" s="33">
        <v>304508.18</v>
      </c>
      <c r="C338" s="6" t="s">
        <v>35</v>
      </c>
    </row>
    <row r="339" spans="1:3" x14ac:dyDescent="0.2">
      <c r="A339" s="32" t="s">
        <v>111</v>
      </c>
      <c r="B339" s="33">
        <v>26170.3</v>
      </c>
      <c r="C339" s="6" t="s">
        <v>64</v>
      </c>
    </row>
    <row r="340" spans="1:3" x14ac:dyDescent="0.2">
      <c r="A340" s="32" t="s">
        <v>88</v>
      </c>
      <c r="B340" s="33">
        <v>72189.86</v>
      </c>
      <c r="C340" s="6" t="s">
        <v>25</v>
      </c>
    </row>
    <row r="341" spans="1:3" x14ac:dyDescent="0.2">
      <c r="A341" s="32" t="s">
        <v>33</v>
      </c>
      <c r="B341" s="33">
        <v>121481</v>
      </c>
      <c r="C341" s="6" t="s">
        <v>25</v>
      </c>
    </row>
    <row r="342" spans="1:3" x14ac:dyDescent="0.2">
      <c r="A342" s="32" t="s">
        <v>33</v>
      </c>
      <c r="B342" s="33">
        <v>211079.84</v>
      </c>
      <c r="C342" s="6" t="s">
        <v>25</v>
      </c>
    </row>
    <row r="343" spans="1:3" x14ac:dyDescent="0.2">
      <c r="A343" s="32" t="s">
        <v>33</v>
      </c>
      <c r="B343" s="33">
        <v>133313.10999999999</v>
      </c>
      <c r="C343" s="6" t="s">
        <v>25</v>
      </c>
    </row>
    <row r="344" spans="1:3" x14ac:dyDescent="0.2">
      <c r="A344" s="32" t="s">
        <v>38</v>
      </c>
      <c r="B344" s="43">
        <v>30811.919999999998</v>
      </c>
      <c r="C344" s="6" t="s">
        <v>98</v>
      </c>
    </row>
    <row r="345" spans="1:3" x14ac:dyDescent="0.2">
      <c r="A345" s="32" t="s">
        <v>116</v>
      </c>
      <c r="B345" s="43">
        <v>35000</v>
      </c>
      <c r="C345" s="6" t="s">
        <v>117</v>
      </c>
    </row>
    <row r="346" spans="1:3" x14ac:dyDescent="0.2">
      <c r="A346" s="32" t="s">
        <v>49</v>
      </c>
      <c r="B346" s="43">
        <v>81043.98000000001</v>
      </c>
      <c r="C346" s="6" t="s">
        <v>50</v>
      </c>
    </row>
    <row r="347" spans="1:3" x14ac:dyDescent="0.2">
      <c r="A347" s="32" t="s">
        <v>49</v>
      </c>
      <c r="B347" s="43">
        <v>103444.47</v>
      </c>
      <c r="C347" s="6" t="s">
        <v>50</v>
      </c>
    </row>
    <row r="348" spans="1:3" x14ac:dyDescent="0.2">
      <c r="A348" s="32" t="s">
        <v>118</v>
      </c>
      <c r="B348" s="43">
        <v>30000</v>
      </c>
      <c r="C348" s="6" t="s">
        <v>117</v>
      </c>
    </row>
    <row r="349" spans="1:3" x14ac:dyDescent="0.2">
      <c r="A349" s="32" t="s">
        <v>119</v>
      </c>
      <c r="B349" s="43">
        <v>32000</v>
      </c>
      <c r="C349" s="6" t="s">
        <v>117</v>
      </c>
    </row>
    <row r="350" spans="1:3" x14ac:dyDescent="0.2">
      <c r="A350" s="32" t="s">
        <v>120</v>
      </c>
      <c r="B350" s="43">
        <v>27434</v>
      </c>
      <c r="C350" s="6" t="s">
        <v>117</v>
      </c>
    </row>
    <row r="351" spans="1:3" x14ac:dyDescent="0.2">
      <c r="A351" s="32" t="s">
        <v>121</v>
      </c>
      <c r="B351" s="43">
        <v>26100</v>
      </c>
      <c r="C351" s="6" t="s">
        <v>117</v>
      </c>
    </row>
    <row r="352" spans="1:3" x14ac:dyDescent="0.2">
      <c r="A352" s="32" t="s">
        <v>122</v>
      </c>
      <c r="B352" s="43">
        <v>30400</v>
      </c>
      <c r="C352" s="6" t="s">
        <v>117</v>
      </c>
    </row>
    <row r="353" spans="1:5" x14ac:dyDescent="0.2">
      <c r="A353" s="32" t="s">
        <v>59</v>
      </c>
      <c r="B353" s="43">
        <v>40000</v>
      </c>
      <c r="C353" s="6" t="s">
        <v>117</v>
      </c>
    </row>
    <row r="354" spans="1:5" x14ac:dyDescent="0.2">
      <c r="A354" s="32" t="s">
        <v>123</v>
      </c>
      <c r="B354" s="43">
        <v>29777</v>
      </c>
      <c r="C354" s="6" t="s">
        <v>117</v>
      </c>
    </row>
    <row r="355" spans="1:5" x14ac:dyDescent="0.2">
      <c r="A355" s="32" t="s">
        <v>124</v>
      </c>
      <c r="B355" s="43">
        <v>45000</v>
      </c>
      <c r="C355" s="6" t="s">
        <v>117</v>
      </c>
    </row>
    <row r="356" spans="1:5" x14ac:dyDescent="0.2">
      <c r="A356" s="32" t="s">
        <v>125</v>
      </c>
      <c r="B356" s="43">
        <v>35000</v>
      </c>
      <c r="C356" s="6" t="s">
        <v>117</v>
      </c>
    </row>
    <row r="357" spans="1:5" x14ac:dyDescent="0.2">
      <c r="A357" s="32" t="s">
        <v>126</v>
      </c>
      <c r="B357" s="43">
        <v>32294</v>
      </c>
      <c r="C357" s="6" t="s">
        <v>117</v>
      </c>
      <c r="E357" s="41"/>
    </row>
    <row r="358" spans="1:5" x14ac:dyDescent="0.2">
      <c r="A358" s="32" t="s">
        <v>127</v>
      </c>
      <c r="B358" s="43">
        <v>35000</v>
      </c>
      <c r="C358" s="6" t="s">
        <v>117</v>
      </c>
    </row>
    <row r="359" spans="1:5" x14ac:dyDescent="0.2">
      <c r="A359" s="32" t="s">
        <v>128</v>
      </c>
      <c r="B359" s="43">
        <v>43891</v>
      </c>
      <c r="C359" s="6" t="s">
        <v>117</v>
      </c>
    </row>
    <row r="360" spans="1:5" x14ac:dyDescent="0.2">
      <c r="A360" s="32" t="s">
        <v>129</v>
      </c>
      <c r="B360" s="43">
        <v>32856</v>
      </c>
      <c r="C360" s="6" t="s">
        <v>117</v>
      </c>
    </row>
    <row r="361" spans="1:5" x14ac:dyDescent="0.2">
      <c r="A361" s="32" t="s">
        <v>130</v>
      </c>
      <c r="B361" s="43">
        <v>33780</v>
      </c>
      <c r="C361" s="6" t="s">
        <v>117</v>
      </c>
    </row>
    <row r="362" spans="1:5" x14ac:dyDescent="0.2">
      <c r="A362" s="32" t="s">
        <v>131</v>
      </c>
      <c r="B362" s="43">
        <v>45000</v>
      </c>
      <c r="C362" s="6" t="s">
        <v>117</v>
      </c>
    </row>
    <row r="363" spans="1:5" x14ac:dyDescent="0.2">
      <c r="A363" s="32" t="s">
        <v>132</v>
      </c>
      <c r="B363" s="43">
        <v>25769</v>
      </c>
      <c r="C363" s="6" t="s">
        <v>117</v>
      </c>
    </row>
    <row r="364" spans="1:5" x14ac:dyDescent="0.2">
      <c r="A364" s="32" t="s">
        <v>133</v>
      </c>
      <c r="B364" s="43">
        <v>29022</v>
      </c>
      <c r="C364" s="6" t="s">
        <v>117</v>
      </c>
    </row>
    <row r="365" spans="1:5" x14ac:dyDescent="0.2">
      <c r="A365" s="32" t="s">
        <v>134</v>
      </c>
      <c r="B365" s="43">
        <v>45000</v>
      </c>
      <c r="C365" s="6" t="s">
        <v>117</v>
      </c>
    </row>
    <row r="366" spans="1:5" x14ac:dyDescent="0.2">
      <c r="A366" s="32" t="s">
        <v>135</v>
      </c>
      <c r="B366" s="43">
        <v>30000</v>
      </c>
      <c r="C366" s="6" t="s">
        <v>117</v>
      </c>
    </row>
    <row r="367" spans="1:5" x14ac:dyDescent="0.2">
      <c r="A367" s="32" t="s">
        <v>136</v>
      </c>
      <c r="B367" s="43">
        <v>34336</v>
      </c>
      <c r="C367" s="6" t="s">
        <v>117</v>
      </c>
    </row>
    <row r="368" spans="1:5" x14ac:dyDescent="0.2">
      <c r="A368" s="32" t="s">
        <v>137</v>
      </c>
      <c r="B368" s="43">
        <v>33090</v>
      </c>
      <c r="C368" s="6" t="s">
        <v>117</v>
      </c>
    </row>
    <row r="369" spans="1:3" x14ac:dyDescent="0.2">
      <c r="A369" s="32" t="s">
        <v>138</v>
      </c>
      <c r="B369" s="43">
        <v>30000</v>
      </c>
      <c r="C369" s="6" t="s">
        <v>117</v>
      </c>
    </row>
    <row r="370" spans="1:3" x14ac:dyDescent="0.2">
      <c r="A370" s="32" t="s">
        <v>139</v>
      </c>
      <c r="B370" s="43">
        <v>29000</v>
      </c>
      <c r="C370" s="6" t="s">
        <v>117</v>
      </c>
    </row>
    <row r="371" spans="1:3" x14ac:dyDescent="0.2">
      <c r="A371" s="32" t="s">
        <v>140</v>
      </c>
      <c r="B371" s="43">
        <v>34620</v>
      </c>
      <c r="C371" s="6" t="s">
        <v>117</v>
      </c>
    </row>
    <row r="372" spans="1:3" x14ac:dyDescent="0.2">
      <c r="A372" s="32" t="s">
        <v>141</v>
      </c>
      <c r="B372" s="43">
        <v>26822</v>
      </c>
      <c r="C372" s="6" t="s">
        <v>117</v>
      </c>
    </row>
    <row r="373" spans="1:3" x14ac:dyDescent="0.2">
      <c r="A373" s="32" t="s">
        <v>142</v>
      </c>
      <c r="B373" s="43">
        <v>31800</v>
      </c>
      <c r="C373" s="6" t="s">
        <v>117</v>
      </c>
    </row>
    <row r="374" spans="1:3" x14ac:dyDescent="0.2">
      <c r="A374" s="32" t="s">
        <v>143</v>
      </c>
      <c r="B374" s="43">
        <v>28800</v>
      </c>
      <c r="C374" s="6" t="s">
        <v>157</v>
      </c>
    </row>
    <row r="375" spans="1:3" x14ac:dyDescent="0.2">
      <c r="A375" s="32" t="s">
        <v>144</v>
      </c>
      <c r="B375" s="43">
        <v>28440</v>
      </c>
      <c r="C375" s="6" t="s">
        <v>117</v>
      </c>
    </row>
    <row r="376" spans="1:3" x14ac:dyDescent="0.2">
      <c r="A376" s="32" t="s">
        <v>145</v>
      </c>
      <c r="B376" s="43">
        <v>26970</v>
      </c>
      <c r="C376" s="6" t="s">
        <v>117</v>
      </c>
    </row>
    <row r="377" spans="1:3" x14ac:dyDescent="0.2">
      <c r="A377" s="32" t="s">
        <v>146</v>
      </c>
      <c r="B377" s="43">
        <v>34800</v>
      </c>
      <c r="C377" s="6" t="s">
        <v>117</v>
      </c>
    </row>
    <row r="378" spans="1:3" x14ac:dyDescent="0.2">
      <c r="A378" s="32" t="s">
        <v>147</v>
      </c>
      <c r="B378" s="43">
        <v>32485</v>
      </c>
      <c r="C378" s="6" t="s">
        <v>117</v>
      </c>
    </row>
    <row r="379" spans="1:3" x14ac:dyDescent="0.2">
      <c r="A379" s="32" t="s">
        <v>148</v>
      </c>
      <c r="B379" s="43">
        <v>30838</v>
      </c>
      <c r="C379" s="6" t="s">
        <v>117</v>
      </c>
    </row>
    <row r="380" spans="1:3" x14ac:dyDescent="0.2">
      <c r="A380" s="32" t="s">
        <v>149</v>
      </c>
      <c r="B380" s="43">
        <v>25080</v>
      </c>
      <c r="C380" s="6" t="s">
        <v>117</v>
      </c>
    </row>
    <row r="381" spans="1:3" x14ac:dyDescent="0.2">
      <c r="A381" s="32" t="s">
        <v>150</v>
      </c>
      <c r="B381" s="43">
        <v>45000</v>
      </c>
      <c r="C381" s="6" t="s">
        <v>117</v>
      </c>
    </row>
    <row r="382" spans="1:3" x14ac:dyDescent="0.2">
      <c r="A382" s="32" t="s">
        <v>151</v>
      </c>
      <c r="B382" s="43">
        <v>35000</v>
      </c>
      <c r="C382" s="6" t="s">
        <v>117</v>
      </c>
    </row>
    <row r="383" spans="1:3" x14ac:dyDescent="0.2">
      <c r="A383" s="32" t="s">
        <v>152</v>
      </c>
      <c r="B383" s="43">
        <v>34451</v>
      </c>
      <c r="C383" s="6" t="s">
        <v>117</v>
      </c>
    </row>
    <row r="384" spans="1:3" x14ac:dyDescent="0.2">
      <c r="A384" s="32" t="s">
        <v>83</v>
      </c>
      <c r="B384" s="43">
        <v>29646</v>
      </c>
      <c r="C384" s="6" t="s">
        <v>117</v>
      </c>
    </row>
    <row r="385" spans="1:3" x14ac:dyDescent="0.2">
      <c r="A385" s="32" t="s">
        <v>153</v>
      </c>
      <c r="B385" s="43">
        <v>34800</v>
      </c>
      <c r="C385" s="34" t="s">
        <v>73</v>
      </c>
    </row>
    <row r="386" spans="1:3" x14ac:dyDescent="0.2">
      <c r="A386" s="32" t="s">
        <v>44</v>
      </c>
      <c r="B386" s="43">
        <v>128103.03999999999</v>
      </c>
      <c r="C386" s="6" t="s">
        <v>157</v>
      </c>
    </row>
    <row r="387" spans="1:3" x14ac:dyDescent="0.2">
      <c r="A387" s="32" t="s">
        <v>44</v>
      </c>
      <c r="B387" s="43">
        <v>129027.12</v>
      </c>
      <c r="C387" s="6" t="s">
        <v>157</v>
      </c>
    </row>
    <row r="388" spans="1:3" x14ac:dyDescent="0.2">
      <c r="A388" s="32" t="s">
        <v>44</v>
      </c>
      <c r="B388" s="43">
        <v>28332</v>
      </c>
      <c r="C388" s="6" t="s">
        <v>157</v>
      </c>
    </row>
    <row r="389" spans="1:3" x14ac:dyDescent="0.2">
      <c r="A389" s="32" t="s">
        <v>154</v>
      </c>
      <c r="B389" s="43">
        <v>33397</v>
      </c>
      <c r="C389" s="6" t="s">
        <v>117</v>
      </c>
    </row>
    <row r="390" spans="1:3" x14ac:dyDescent="0.2">
      <c r="A390" s="32" t="s">
        <v>26</v>
      </c>
      <c r="B390" s="43">
        <v>73545</v>
      </c>
      <c r="C390" s="6" t="s">
        <v>25</v>
      </c>
    </row>
    <row r="391" spans="1:3" x14ac:dyDescent="0.2">
      <c r="A391" s="32" t="s">
        <v>26</v>
      </c>
      <c r="B391" s="43">
        <v>169001</v>
      </c>
      <c r="C391" s="6" t="s">
        <v>25</v>
      </c>
    </row>
    <row r="392" spans="1:3" x14ac:dyDescent="0.2">
      <c r="A392" s="37" t="s">
        <v>26</v>
      </c>
      <c r="B392" s="38">
        <v>114790</v>
      </c>
      <c r="C392" s="39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External Consultancy</vt:lpstr>
      <vt:lpstr>Overseas Travel</vt:lpstr>
      <vt:lpstr>Hospitality</vt:lpstr>
      <vt:lpstr>Public relations</vt:lpstr>
      <vt:lpstr>Payments 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MACASKILL, Robert (NHS WESTERN ISLES)</dc:creator>
  <cp:lastModifiedBy>MACASKILL, Robert (NHS WESTERN ISLES)</cp:lastModifiedBy>
  <dcterms:created xsi:type="dcterms:W3CDTF">2026-08-10T16:24:01Z</dcterms:created>
  <dcterms:modified xsi:type="dcterms:W3CDTF">2026-08-11T10:47:17Z</dcterms:modified>
</cp:coreProperties>
</file>